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0" windowHeight="120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<sst xmlns="http://schemas.openxmlformats.org/spreadsheetml/2006/main" count="592" uniqueCount="220">
  <si>
    <t>I. táblázat</t>
  </si>
  <si>
    <t>2013.év</t>
  </si>
  <si>
    <t>2014.év</t>
  </si>
  <si>
    <r>
      <t>0</t>
    </r>
    <r>
      <rPr>
        <sz val="11"/>
        <color theme="1"/>
        <rFont val="Calibri"/>
        <family val="2"/>
      </rPr>
      <t>C</t>
    </r>
  </si>
  <si>
    <t>A Fűtési időszak átlaghőmérséklete</t>
  </si>
  <si>
    <t>Sorszám</t>
  </si>
  <si>
    <t>1.</t>
  </si>
  <si>
    <t>2.</t>
  </si>
  <si>
    <t>Lakossági felhasználók számára értékesített fűtés célú hő</t>
  </si>
  <si>
    <t>GJ</t>
  </si>
  <si>
    <t>3.</t>
  </si>
  <si>
    <t>Lakossági felhasználók számára értékesített használati melegvíz felmelegítésére felhasznált hő</t>
  </si>
  <si>
    <t>4.</t>
  </si>
  <si>
    <t>Egyéb felhasználók számára értékesített hő</t>
  </si>
  <si>
    <t>5.</t>
  </si>
  <si>
    <t>Értékesített villamos energia mennyisége</t>
  </si>
  <si>
    <t>MWh</t>
  </si>
  <si>
    <t>6.</t>
  </si>
  <si>
    <t>Lakossági felhasználók legalacsonyabb éves fűtési hőfogyasztással rendelkező tizedének átlagos éves fajlagos fogyasztás</t>
  </si>
  <si>
    <t>MJ/légm3</t>
  </si>
  <si>
    <t>8.</t>
  </si>
  <si>
    <t>Lakossági felhasználók legmagasabb éves fűtési hőfogyasztással rendelkező tizedének átlagos éves fajlagos fogyasztás</t>
  </si>
  <si>
    <t>9.</t>
  </si>
  <si>
    <t>Lakossági felhasználók számára kiszámlázott használati melegvíz alapdíj</t>
  </si>
  <si>
    <t>ezer Ft</t>
  </si>
  <si>
    <t>10.</t>
  </si>
  <si>
    <t>Lakossági felhasználók számára kiszámlázott fűtés célú hő értékesítésből származó fűtési alapdíj</t>
  </si>
  <si>
    <t>11.</t>
  </si>
  <si>
    <t>Lakossági felhsználóktól származó, fűtés célra értékesített hő mennyiségétől függő árbevétel</t>
  </si>
  <si>
    <t>12.</t>
  </si>
  <si>
    <t>Lakossági felhasználóktól,használati melegvíz értékesítésből származó,az értékesített hő mennyiségétől függő árbevétel, víz-és csatornadíj nélkül</t>
  </si>
  <si>
    <t>13.</t>
  </si>
  <si>
    <t>Egyéb felhasználóktól,hő értékesítésből származó, az értékesített hő mennyiségétől független árbevétel</t>
  </si>
  <si>
    <t>14.</t>
  </si>
  <si>
    <t>Egyéb felhasználóktól,hő értékesítésből származó, az értékesített hő mennyiségétől függő árbevétel</t>
  </si>
  <si>
    <t>Villamosenergia-értékesítésből származó árbevétel</t>
  </si>
  <si>
    <t>15.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</si>
  <si>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</si>
  <si>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</si>
  <si>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</si>
  <si>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</si>
  <si>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</si>
  <si>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</si>
  <si>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</si>
  <si>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</si>
  <si>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</si>
  <si>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</si>
  <si>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</si>
  <si>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</si>
  <si>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</si>
  <si>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Felhasznált energia mennyisége összesen</t>
  </si>
  <si>
    <t>Saját tulajdonú berendezésekkel kapcsoltan termelt hő</t>
  </si>
  <si>
    <t>Saját kazánból származó hő</t>
  </si>
  <si>
    <t>Egyéb forrásból származó saját termelésű hő</t>
  </si>
  <si>
    <t>Távhőszolgáltató által előállított hő mennyisége összesen</t>
  </si>
  <si>
    <t>Távhőszolgáltató által vásárolt hő mennyisége összesen</t>
  </si>
  <si>
    <t>7.</t>
  </si>
  <si>
    <t>Távhőszolgáltató által hőtermelésre felhasznált összes energiahordozó mennyisége</t>
  </si>
  <si>
    <t>Felhasznált földgáz mennyisége</t>
  </si>
  <si>
    <t>Felhsznált szénhidrogén mennyisége</t>
  </si>
  <si>
    <t>Felhasznált megújuló energiaforrások mennyisége</t>
  </si>
  <si>
    <t>Felhasznált egyéb energia mennyisége</t>
  </si>
  <si>
    <t>Saját termelésű hő előállításának egyéb elszámolt költsége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</si>
  <si>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</si>
  <si>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</si>
  <si>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</si>
  <si>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költsége összesen</t>
  </si>
  <si>
    <t>Vásárolt hő költsége összesen</t>
  </si>
  <si>
    <t>Vásárolt hő teljesítmény díja</t>
  </si>
  <si>
    <t>Vásárolt hő energia díja</t>
  </si>
  <si>
    <t>Hálózat üzemeltetés energia költsége összesen</t>
  </si>
  <si>
    <t>22.</t>
  </si>
  <si>
    <t>Hálózat üzemeltetéséhez felhasznált villamos energia költsége</t>
  </si>
  <si>
    <t>23.</t>
  </si>
  <si>
    <t>A távhőszolgáltatás energián kívüli költségei összesen</t>
  </si>
  <si>
    <t>24.</t>
  </si>
  <si>
    <t>Értékcsökkenés</t>
  </si>
  <si>
    <t>Bérek és járulékai</t>
  </si>
  <si>
    <t>25.</t>
  </si>
  <si>
    <t>26.</t>
  </si>
  <si>
    <t>Távhőszolgáltatást terhelő nem felosztott költsége</t>
  </si>
  <si>
    <t>27.</t>
  </si>
  <si>
    <t>Távhőszolgáltatást terhelő pénzügyi költségek</t>
  </si>
  <si>
    <t>28.</t>
  </si>
  <si>
    <t>Egyéb költségek</t>
  </si>
  <si>
    <t>III. táblázat</t>
  </si>
  <si>
    <t>Mért. egység</t>
  </si>
  <si>
    <t>Lekötött földgáz teljesítmény</t>
  </si>
  <si>
    <t>Az adott évben maximálisan igénybe vett földgáz teljesítmény</t>
  </si>
  <si>
    <t>m3/h</t>
  </si>
  <si>
    <t>MW</t>
  </si>
  <si>
    <t>V. táblázat</t>
  </si>
  <si>
    <t>IV. táblzat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</si>
  <si>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</si>
  <si>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</si>
  <si>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</si>
  <si>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</si>
  <si>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</si>
  <si>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Távvezeték beruházások aktivált értéke</t>
  </si>
  <si>
    <t>Egyéb beruházások aktivált értéke</t>
  </si>
  <si>
    <t>Beruházások aktivált értéke</t>
  </si>
  <si>
    <t>db</t>
  </si>
  <si>
    <t>VI. táblázat</t>
  </si>
  <si>
    <t>A távhőszolgáltatási tevékenységhez kapcsolódó foglalkoztatott létszám</t>
  </si>
  <si>
    <t xml:space="preserve">2. </t>
  </si>
  <si>
    <t>Az általános közüzemi szerződés keretében ellátott lakossági díjfizetők száma</t>
  </si>
  <si>
    <t>fő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</si>
  <si>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</si>
  <si>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</si>
  <si>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</si>
  <si>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</si>
  <si>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VII. táblázat</t>
  </si>
  <si>
    <r>
      <t>Fel</t>
    </r>
    <r>
      <rPr>
        <sz val="9"/>
        <color indexed="8"/>
        <rFont val="Calibri"/>
        <family val="2"/>
      </rPr>
      <t>használói hőközponttal nem rendelkező épületek száma</t>
    </r>
  </si>
  <si>
    <t>Felhasználói hőközponttal nem rendelkező épületekben lévő lakossági díjfizetők száma</t>
  </si>
  <si>
    <t>Távhőszolgáltató érdekeltsége más társaságokban</t>
  </si>
  <si>
    <t>VIII. táblázat</t>
  </si>
  <si>
    <t>Az előző év végén hőközpontokban lekötött teljesítmény és költsége</t>
  </si>
  <si>
    <t>Elszámolási mérés helyét jelentő hőközpontok azonosító jele</t>
  </si>
  <si>
    <t>Mért.egység</t>
  </si>
  <si>
    <t>Hőközponti mérés alapján elszámolt díjfizetők száma</t>
  </si>
  <si>
    <t>Egycsöves átfolyós fűtési rendszerű díjfizetők száma</t>
  </si>
  <si>
    <t>Lekötött teljesítmény</t>
  </si>
  <si>
    <t>Fűtött légtérfogat</t>
  </si>
  <si>
    <t>m3</t>
  </si>
  <si>
    <t>Éves alapdíj</t>
  </si>
  <si>
    <t>IX. táblázat</t>
  </si>
  <si>
    <t>Hőözpont egyéni azonosító jele</t>
  </si>
  <si>
    <t>Az előző év végén az elszámolási mérések helyét jelentő hőközpontokban lekötött teljesítmény és költsége</t>
  </si>
  <si>
    <t>X. táblázat</t>
  </si>
  <si>
    <t>Az előző évben az elszámolási mérések helyét jelentő hőközpontokban elszámolt fogyasztás</t>
  </si>
  <si>
    <t>Hőközpont egyéni azonosító jele</t>
  </si>
  <si>
    <t>Teljes elszámolt hő felhasználás</t>
  </si>
  <si>
    <t>Elszámolt fűtési célú hő felhasználás</t>
  </si>
  <si>
    <t>Fűtéshez felhasznált 1 légköbméter átlagos hőmennyiség</t>
  </si>
  <si>
    <t>MJ/lm3/év</t>
  </si>
  <si>
    <t>Fűtési költségosztó(vagy mérő)alapján elszámolt díjfizetők száma</t>
  </si>
  <si>
    <t>Melegvíz költségosztók(vagy mérő)alapján elszámolt díjfizetők száma</t>
  </si>
  <si>
    <t>XI. táblázat</t>
  </si>
  <si>
    <t>Fűtés napok száma</t>
  </si>
  <si>
    <t>Felhasználó által igényelt épület hőmérséklet</t>
  </si>
  <si>
    <t>Díjfizetők fogyasztás mértéke alapján fizetett teljes költsége</t>
  </si>
  <si>
    <t>Egy díjfizető átlagos, fogyasztás mértékétől függő költsége</t>
  </si>
  <si>
    <t>Egy díjfizető átlagos állandó költsége</t>
  </si>
  <si>
    <t>4. melléklet a 157/2005.(VIII.15.) Korm. Rendelet</t>
  </si>
  <si>
    <t>Gazdálkodásra vonatkozó gazdasági és műszaki információk</t>
  </si>
  <si>
    <t>Megnevezés</t>
  </si>
  <si>
    <t>Maximális távhőteljesítmény igény</t>
  </si>
  <si>
    <t>2015.év</t>
  </si>
  <si>
    <t>Nem érdekelt</t>
  </si>
  <si>
    <t>Csokonai u.2</t>
  </si>
  <si>
    <t>ezer Ft/hó</t>
  </si>
  <si>
    <t>2016.év</t>
  </si>
  <si>
    <t>nem létezik</t>
  </si>
  <si>
    <t>-</t>
  </si>
  <si>
    <t>2017.év</t>
  </si>
  <si>
    <r>
      <t xml:space="preserve">Az előző év végén hőközpontokban lekötött teljesítmény és költsége </t>
    </r>
    <r>
      <rPr>
        <b/>
        <sz val="11"/>
        <color indexed="8"/>
        <rFont val="Calibri"/>
        <family val="2"/>
      </rPr>
      <t>2017.év</t>
    </r>
  </si>
  <si>
    <t>Csokonai 7</t>
  </si>
  <si>
    <t>E0226</t>
  </si>
  <si>
    <t>E0231</t>
  </si>
  <si>
    <t>E0224</t>
  </si>
  <si>
    <t>E0228</t>
  </si>
  <si>
    <t>E0165</t>
  </si>
  <si>
    <t>E0164</t>
  </si>
  <si>
    <t>E0223</t>
  </si>
  <si>
    <t>E0230</t>
  </si>
  <si>
    <t>E0229</t>
  </si>
  <si>
    <t>E0234</t>
  </si>
  <si>
    <t>E0012</t>
  </si>
  <si>
    <t>E0171</t>
  </si>
  <si>
    <t>E1376</t>
  </si>
  <si>
    <t>E0235</t>
  </si>
  <si>
    <t>E0127</t>
  </si>
  <si>
    <t>E0041</t>
  </si>
  <si>
    <t>E0020</t>
  </si>
  <si>
    <t>E0153</t>
  </si>
  <si>
    <t>E0225</t>
  </si>
  <si>
    <t>E0188</t>
  </si>
  <si>
    <t>E0190</t>
  </si>
  <si>
    <t>E0189</t>
  </si>
  <si>
    <t>Klapka 30</t>
  </si>
  <si>
    <t>Barátság 1</t>
  </si>
  <si>
    <t>Jókai tér 15</t>
  </si>
  <si>
    <t>Petőfi iskola</t>
  </si>
  <si>
    <t>Polgármesteri Hivatal</t>
  </si>
  <si>
    <t>Arany 17</t>
  </si>
  <si>
    <t>Mártírok úti üzletsor</t>
  </si>
  <si>
    <t>Madách 4</t>
  </si>
  <si>
    <t>Tópart 2/c</t>
  </si>
  <si>
    <t>Igmándi 36</t>
  </si>
  <si>
    <t>Tóparti Óvoda</t>
  </si>
  <si>
    <t>Gesztenyés Óvoda</t>
  </si>
  <si>
    <t>SZTK</t>
  </si>
  <si>
    <t>Ázsia Kinsce</t>
  </si>
  <si>
    <t>Török Étterem</t>
  </si>
  <si>
    <t>CBA</t>
  </si>
  <si>
    <t>Laktanyköz 5/A</t>
  </si>
  <si>
    <t>Frigyes HKP</t>
  </si>
  <si>
    <t>Csillag 40</t>
  </si>
  <si>
    <t>Laboráns u.</t>
  </si>
  <si>
    <t>Catedra</t>
  </si>
  <si>
    <t>Lőtér</t>
  </si>
  <si>
    <t>Hőközponti mérés alapján elszámolt díjfizetők száma (db)</t>
  </si>
  <si>
    <t>Egycsöves átfolyós fűtési rendszerű díjfizetők száma (db)</t>
  </si>
  <si>
    <t>Lekötött teljesítmény (MW)</t>
  </si>
  <si>
    <t>Fűtött légtérfogat (m³)</t>
  </si>
  <si>
    <t>Éves alapdíj (Ft)</t>
  </si>
  <si>
    <r>
      <t xml:space="preserve">Az előző év végén az elszámolási mérések helyét jelentő hőközpontokban lekötött teljesítmény és költsége </t>
    </r>
    <r>
      <rPr>
        <b/>
        <sz val="11"/>
        <color indexed="8"/>
        <rFont val="Calibri"/>
        <family val="2"/>
      </rPr>
      <t>2017.év</t>
    </r>
  </si>
  <si>
    <r>
      <t xml:space="preserve">Az előző évben az elszámolási mérések helyét jelentő hőközpontokban elszámolt fogyasztás </t>
    </r>
    <r>
      <rPr>
        <b/>
        <sz val="11"/>
        <color indexed="8"/>
        <rFont val="Calibri"/>
        <family val="2"/>
      </rPr>
      <t>2017.év</t>
    </r>
  </si>
  <si>
    <t>Teljes elszámolt hő felhasználás (GJ)</t>
  </si>
  <si>
    <t>Elszámolt fűtési célú hő felhasználás (GJ)</t>
  </si>
  <si>
    <t>Fűtéshez felhasznált 1 légköbméter átlagos hőmennyiség (MJ/Légköbméter/év)</t>
  </si>
  <si>
    <t>Fűtési költségosztó(vagy mérő)alapján elszámolt díjfizetők száma (db)</t>
  </si>
  <si>
    <t>Melegvíz költségosztók(vagy mérő)alapján elszámolt díjfizetők száma (db)</t>
  </si>
  <si>
    <t>Felhasználó által igényelt épület hőmérséklet °C</t>
  </si>
  <si>
    <t>Egy díjfizető átlagos, fogyasztás mértékétől függő költsége (ezer Ft)</t>
  </si>
  <si>
    <t>Díjfizetők fogyasztás mértéke alapján fizetett teljes költsége (ezer Ft)</t>
  </si>
  <si>
    <t>Egy díjfizető átlagos állandó költsége (ezer Ft)</t>
  </si>
  <si>
    <t>Fűtés napok száma (db)</t>
  </si>
  <si>
    <t>gáz100%+áram25%</t>
  </si>
  <si>
    <t>Csokonai 7 ezek nem alpdíjas helyek, mert bontás van alattuk. Csak felhasznalói hkp lehet alapdíjas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</si>
</sst>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12" xfId="0" applyFont="1" applyBorder="1" applyAlignment="1">
      <alignment horizontal="center"/>
    </xf>
    <xf numFmtId="16" fontId="0" fillId="0" borderId="14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16" fontId="0" fillId="0" borderId="25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5" xfId="0" applyFont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2"/>
  <sheetViews>
    <sheetView tabSelected="1" zoomScale="130" zoomScaleNormal="130" zoomScalePageLayoutView="0" workbookViewId="0" topLeftCell="B195">
      <selection activeCell="B209" sqref="B209:H232"/>
    </sheetView>
  </sheetViews>
  <sheetFormatPr defaultColWidth="9.140625" defaultRowHeight="15"/>
  <cols>
    <col min="1" max="2" width="8.421875" style="0" customWidth="1"/>
    <col min="3" max="3" width="118.8515625" style="0" customWidth="1"/>
    <col min="4" max="6" width="13.7109375" style="0" bestFit="1" customWidth="1"/>
    <col min="7" max="7" width="13.421875" style="0" customWidth="1"/>
    <col min="8" max="8" width="14.8515625" style="0" customWidth="1"/>
    <col min="9" max="9" width="13.7109375" style="0" bestFit="1" customWidth="1"/>
  </cols>
  <sheetData>
    <row r="1" spans="1:9" ht="15">
      <c r="A1" s="3"/>
      <c r="B1" s="3"/>
      <c r="C1" s="39" t="s">
        <v>143</v>
      </c>
      <c r="D1" s="3"/>
      <c r="E1" s="3"/>
      <c r="F1" s="3"/>
      <c r="G1" s="3"/>
      <c r="H1" s="3"/>
      <c r="I1" s="3"/>
    </row>
    <row r="2" spans="1:9" ht="15">
      <c r="A2" s="3"/>
      <c r="B2" s="3"/>
      <c r="C2" s="4" t="s">
        <v>144</v>
      </c>
      <c r="D2" s="3"/>
      <c r="E2" s="3"/>
      <c r="F2" s="3"/>
      <c r="G2" s="3"/>
      <c r="H2" s="3"/>
      <c r="I2" s="3"/>
    </row>
    <row r="3" spans="1:9" ht="15.75" thickBot="1">
      <c r="A3" s="3"/>
      <c r="B3" s="3"/>
      <c r="C3" s="39"/>
      <c r="D3" s="3"/>
      <c r="E3" s="3"/>
      <c r="F3" s="3"/>
      <c r="G3" s="3"/>
      <c r="H3" s="3"/>
      <c r="I3" s="3"/>
    </row>
    <row r="4" spans="1:9" ht="15">
      <c r="A4" s="16"/>
      <c r="B4" s="48"/>
      <c r="C4" s="50" t="s">
        <v>0</v>
      </c>
      <c r="D4" s="18"/>
      <c r="E4" s="18"/>
      <c r="F4" s="18"/>
      <c r="G4" s="18"/>
      <c r="H4" s="18"/>
      <c r="I4" s="19"/>
    </row>
    <row r="5" spans="1:9" ht="15">
      <c r="A5" s="20" t="s">
        <v>5</v>
      </c>
      <c r="B5" s="56"/>
      <c r="C5" s="57" t="s">
        <v>145</v>
      </c>
      <c r="D5" s="5" t="s">
        <v>86</v>
      </c>
      <c r="E5" s="7" t="s">
        <v>1</v>
      </c>
      <c r="F5" s="7" t="s">
        <v>2</v>
      </c>
      <c r="G5" s="7" t="s">
        <v>147</v>
      </c>
      <c r="H5" s="7" t="s">
        <v>151</v>
      </c>
      <c r="I5" s="40" t="s">
        <v>154</v>
      </c>
    </row>
    <row r="6" spans="1:9" ht="17.25">
      <c r="A6" s="20" t="s">
        <v>6</v>
      </c>
      <c r="B6" s="56"/>
      <c r="C6" s="58" t="s">
        <v>4</v>
      </c>
      <c r="D6" s="9" t="s">
        <v>3</v>
      </c>
      <c r="E6" s="5">
        <v>7.5</v>
      </c>
      <c r="F6" s="5">
        <v>8.6</v>
      </c>
      <c r="G6" s="5">
        <v>6.3</v>
      </c>
      <c r="H6" s="5">
        <v>5.2</v>
      </c>
      <c r="I6" s="22">
        <v>4.8</v>
      </c>
    </row>
    <row r="7" spans="1:9" ht="15">
      <c r="A7" s="20" t="s">
        <v>7</v>
      </c>
      <c r="B7" s="56"/>
      <c r="C7" s="58" t="s">
        <v>8</v>
      </c>
      <c r="D7" s="5" t="s">
        <v>9</v>
      </c>
      <c r="E7" s="10"/>
      <c r="F7" s="10">
        <v>33301</v>
      </c>
      <c r="G7" s="10">
        <v>36783</v>
      </c>
      <c r="H7" s="10">
        <v>38237</v>
      </c>
      <c r="I7" s="23">
        <v>39.578</v>
      </c>
    </row>
    <row r="8" spans="1:9" ht="15">
      <c r="A8" s="20" t="s">
        <v>10</v>
      </c>
      <c r="B8" s="56"/>
      <c r="C8" s="58" t="s">
        <v>11</v>
      </c>
      <c r="D8" s="5" t="s">
        <v>9</v>
      </c>
      <c r="E8" s="10"/>
      <c r="F8" s="10">
        <v>14513</v>
      </c>
      <c r="G8" s="10">
        <v>14924</v>
      </c>
      <c r="H8" s="10">
        <v>15464</v>
      </c>
      <c r="I8" s="23">
        <v>16.271</v>
      </c>
    </row>
    <row r="9" spans="1:9" ht="15">
      <c r="A9" s="20" t="s">
        <v>12</v>
      </c>
      <c r="B9" s="56"/>
      <c r="C9" s="59" t="s">
        <v>13</v>
      </c>
      <c r="D9" s="5" t="s">
        <v>9</v>
      </c>
      <c r="E9" s="10"/>
      <c r="F9" s="10">
        <v>13637</v>
      </c>
      <c r="G9" s="10">
        <v>14924</v>
      </c>
      <c r="H9" s="10">
        <v>16042</v>
      </c>
      <c r="I9" s="23">
        <v>17495</v>
      </c>
    </row>
    <row r="10" spans="1:9" ht="15">
      <c r="A10" s="20" t="s">
        <v>14</v>
      </c>
      <c r="B10" s="56"/>
      <c r="C10" s="59" t="s">
        <v>15</v>
      </c>
      <c r="D10" s="5" t="s">
        <v>16</v>
      </c>
      <c r="E10" s="10">
        <v>0</v>
      </c>
      <c r="F10" s="10">
        <v>0</v>
      </c>
      <c r="G10" s="10">
        <v>0</v>
      </c>
      <c r="H10" s="10">
        <v>0</v>
      </c>
      <c r="I10" s="23">
        <v>0</v>
      </c>
    </row>
    <row r="11" spans="1:9" ht="15">
      <c r="A11" s="20" t="s">
        <v>17</v>
      </c>
      <c r="B11" s="56"/>
      <c r="C11" s="58" t="s">
        <v>18</v>
      </c>
      <c r="D11" s="5" t="s">
        <v>19</v>
      </c>
      <c r="E11" s="10">
        <v>0</v>
      </c>
      <c r="F11" s="10">
        <v>0</v>
      </c>
      <c r="G11" s="10">
        <v>0</v>
      </c>
      <c r="H11" s="10">
        <v>0</v>
      </c>
      <c r="I11" s="23">
        <v>0</v>
      </c>
    </row>
    <row r="12" spans="1:9" ht="15">
      <c r="A12" s="20" t="s">
        <v>20</v>
      </c>
      <c r="B12" s="56"/>
      <c r="C12" s="58" t="s">
        <v>21</v>
      </c>
      <c r="D12" s="5" t="s">
        <v>19</v>
      </c>
      <c r="E12" s="10">
        <v>0</v>
      </c>
      <c r="F12" s="10">
        <v>0</v>
      </c>
      <c r="G12" s="10">
        <v>0</v>
      </c>
      <c r="H12" s="10">
        <v>0</v>
      </c>
      <c r="I12" s="23">
        <v>0</v>
      </c>
    </row>
    <row r="13" spans="1:9" ht="15">
      <c r="A13" s="20" t="s">
        <v>22</v>
      </c>
      <c r="B13" s="56"/>
      <c r="C13" s="58" t="s">
        <v>26</v>
      </c>
      <c r="D13" s="5" t="s">
        <v>24</v>
      </c>
      <c r="E13" s="10"/>
      <c r="F13" s="11">
        <v>67847</v>
      </c>
      <c r="G13" s="11">
        <v>62264</v>
      </c>
      <c r="H13" s="11">
        <v>66062</v>
      </c>
      <c r="I13" s="24">
        <v>66062</v>
      </c>
    </row>
    <row r="14" spans="1:9" ht="15">
      <c r="A14" s="20" t="s">
        <v>25</v>
      </c>
      <c r="B14" s="56"/>
      <c r="C14" s="58" t="s">
        <v>23</v>
      </c>
      <c r="D14" s="5" t="s">
        <v>24</v>
      </c>
      <c r="E14" s="10"/>
      <c r="F14" s="11">
        <v>19757</v>
      </c>
      <c r="G14" s="11">
        <v>19278</v>
      </c>
      <c r="H14" s="11">
        <v>19260</v>
      </c>
      <c r="I14" s="24">
        <v>19236</v>
      </c>
    </row>
    <row r="15" spans="1:9" ht="15">
      <c r="A15" s="20" t="s">
        <v>27</v>
      </c>
      <c r="B15" s="56"/>
      <c r="C15" s="59" t="s">
        <v>28</v>
      </c>
      <c r="D15" s="5" t="s">
        <v>24</v>
      </c>
      <c r="E15" s="10"/>
      <c r="F15" s="10">
        <v>105193</v>
      </c>
      <c r="G15" s="10">
        <v>114876</v>
      </c>
      <c r="H15" s="10">
        <v>116374</v>
      </c>
      <c r="I15" s="23">
        <v>124239</v>
      </c>
    </row>
    <row r="16" spans="1:9" ht="15">
      <c r="A16" s="20" t="s">
        <v>29</v>
      </c>
      <c r="B16" s="56"/>
      <c r="C16" s="58" t="s">
        <v>30</v>
      </c>
      <c r="D16" s="5" t="s">
        <v>24</v>
      </c>
      <c r="E16" s="10"/>
      <c r="F16" s="10">
        <v>46064</v>
      </c>
      <c r="G16" s="10">
        <v>48347</v>
      </c>
      <c r="H16" s="10">
        <v>44443</v>
      </c>
      <c r="I16" s="24">
        <v>45072</v>
      </c>
    </row>
    <row r="17" spans="1:9" ht="15">
      <c r="A17" s="20" t="s">
        <v>31</v>
      </c>
      <c r="B17" s="56"/>
      <c r="C17" s="59" t="s">
        <v>32</v>
      </c>
      <c r="D17" s="5" t="s">
        <v>24</v>
      </c>
      <c r="E17" s="10"/>
      <c r="F17" s="10">
        <v>26117</v>
      </c>
      <c r="G17" s="10">
        <v>25992</v>
      </c>
      <c r="H17" s="10">
        <v>26866</v>
      </c>
      <c r="I17" s="23">
        <v>26199</v>
      </c>
    </row>
    <row r="18" spans="1:9" ht="15">
      <c r="A18" s="20" t="s">
        <v>33</v>
      </c>
      <c r="B18" s="56"/>
      <c r="C18" s="58" t="s">
        <v>34</v>
      </c>
      <c r="D18" s="5" t="s">
        <v>24</v>
      </c>
      <c r="E18" s="10"/>
      <c r="F18" s="10">
        <v>43693</v>
      </c>
      <c r="G18" s="10">
        <v>48001</v>
      </c>
      <c r="H18" s="10">
        <v>44626</v>
      </c>
      <c r="I18" s="23">
        <v>47071</v>
      </c>
    </row>
    <row r="19" spans="1:9" ht="15">
      <c r="A19" s="20" t="s">
        <v>36</v>
      </c>
      <c r="B19" s="56"/>
      <c r="C19" s="59" t="s">
        <v>35</v>
      </c>
      <c r="D19" s="5" t="s">
        <v>24</v>
      </c>
      <c r="E19" s="10">
        <v>0</v>
      </c>
      <c r="F19" s="10">
        <v>0</v>
      </c>
      <c r="G19" s="10">
        <v>0</v>
      </c>
      <c r="H19" s="10">
        <v>0</v>
      </c>
      <c r="I19" s="23">
        <v>0</v>
      </c>
    </row>
    <row r="20" spans="1:9" ht="15">
      <c r="A20" s="20" t="s">
        <v>37</v>
      </c>
      <c r="B20" s="56"/>
      <c r="C20" s="59" t="s">
        <v>38</v>
      </c>
      <c r="D20" s="5" t="s">
        <v>24</v>
      </c>
      <c r="E20" s="10">
        <v>0</v>
      </c>
      <c r="F20" s="10">
        <v>0</v>
      </c>
      <c r="G20" s="10">
        <v>0</v>
      </c>
      <c r="H20" s="10">
        <v>0</v>
      </c>
      <c r="I20" s="23">
        <v>0</v>
      </c>
    </row>
    <row r="21" spans="1:10" ht="15">
      <c r="A21" s="20" t="s">
        <v>39</v>
      </c>
      <c r="B21" s="56"/>
      <c r="C21" s="60" t="s">
        <v>40</v>
      </c>
      <c r="D21" s="12" t="s">
        <v>24</v>
      </c>
      <c r="E21" s="11">
        <v>48804</v>
      </c>
      <c r="F21" s="11">
        <v>101972</v>
      </c>
      <c r="G21" s="11">
        <v>132420</v>
      </c>
      <c r="H21" s="11">
        <v>116608</v>
      </c>
      <c r="I21" s="24">
        <v>40804</v>
      </c>
      <c r="J21" s="29"/>
    </row>
    <row r="22" spans="1:9" ht="15">
      <c r="A22" s="20" t="s">
        <v>41</v>
      </c>
      <c r="B22" s="56"/>
      <c r="C22" s="60" t="s">
        <v>42</v>
      </c>
      <c r="D22" s="12" t="s">
        <v>24</v>
      </c>
      <c r="E22" s="11">
        <v>3577</v>
      </c>
      <c r="F22" s="11">
        <v>2112</v>
      </c>
      <c r="G22" s="11">
        <v>0</v>
      </c>
      <c r="H22" s="11">
        <v>0</v>
      </c>
      <c r="I22" s="24">
        <v>0</v>
      </c>
    </row>
    <row r="23" spans="1:9" ht="15">
      <c r="A23" s="20" t="s">
        <v>43</v>
      </c>
      <c r="B23" s="56"/>
      <c r="C23" s="61" t="s">
        <v>44</v>
      </c>
      <c r="D23" s="12" t="s">
        <v>24</v>
      </c>
      <c r="E23" s="11">
        <v>0</v>
      </c>
      <c r="F23" s="11">
        <v>0</v>
      </c>
      <c r="G23" s="11">
        <v>0</v>
      </c>
      <c r="H23" s="11">
        <v>0</v>
      </c>
      <c r="I23" s="24">
        <v>0</v>
      </c>
    </row>
    <row r="24" spans="1:9" ht="15">
      <c r="A24" s="20" t="s">
        <v>45</v>
      </c>
      <c r="B24" s="56"/>
      <c r="C24" s="60" t="s">
        <v>46</v>
      </c>
      <c r="D24" s="12" t="s">
        <v>24</v>
      </c>
      <c r="E24" s="11">
        <f>E25-SUM(E13:E23)</f>
        <v>387267</v>
      </c>
      <c r="F24" s="11">
        <v>0</v>
      </c>
      <c r="G24" s="11">
        <v>356933</v>
      </c>
      <c r="H24" s="11">
        <v>322125</v>
      </c>
      <c r="I24" s="24">
        <v>376220</v>
      </c>
    </row>
    <row r="25" spans="1:9" ht="15.75" thickBot="1">
      <c r="A25" s="25" t="s">
        <v>47</v>
      </c>
      <c r="B25" s="49"/>
      <c r="C25" s="62" t="s">
        <v>48</v>
      </c>
      <c r="D25" s="26" t="s">
        <v>24</v>
      </c>
      <c r="E25" s="27">
        <v>439648</v>
      </c>
      <c r="F25" s="27">
        <v>233315</v>
      </c>
      <c r="G25" s="27">
        <v>489724</v>
      </c>
      <c r="H25" s="27">
        <v>441994</v>
      </c>
      <c r="I25" s="28">
        <v>420506</v>
      </c>
    </row>
    <row r="26" spans="1:36" ht="15">
      <c r="A26" s="3"/>
      <c r="B26" s="3"/>
      <c r="C26" s="15"/>
      <c r="D26" s="15"/>
      <c r="E26" s="15"/>
      <c r="F26" s="15"/>
      <c r="G26" s="15"/>
      <c r="H26" s="15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 thickBot="1">
      <c r="A27" s="3"/>
      <c r="B27" s="3"/>
      <c r="C27" s="15"/>
      <c r="D27" s="15"/>
      <c r="E27" s="15"/>
      <c r="F27" s="15"/>
      <c r="G27" s="15"/>
      <c r="H27" s="15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9" ht="15">
      <c r="A28" s="16"/>
      <c r="B28" s="48"/>
      <c r="C28" s="50" t="s">
        <v>49</v>
      </c>
      <c r="D28" s="18" t="s">
        <v>86</v>
      </c>
      <c r="E28" s="30" t="s">
        <v>1</v>
      </c>
      <c r="F28" s="30" t="s">
        <v>2</v>
      </c>
      <c r="G28" s="30" t="s">
        <v>147</v>
      </c>
      <c r="H28" s="30" t="s">
        <v>151</v>
      </c>
      <c r="I28" s="51" t="s">
        <v>154</v>
      </c>
    </row>
    <row r="29" spans="1:9" ht="15">
      <c r="A29" s="20" t="s">
        <v>6</v>
      </c>
      <c r="B29" s="56"/>
      <c r="C29" s="58" t="s">
        <v>50</v>
      </c>
      <c r="D29" s="5" t="s">
        <v>9</v>
      </c>
      <c r="E29" s="10">
        <v>100425</v>
      </c>
      <c r="F29" s="10">
        <v>82450</v>
      </c>
      <c r="G29" s="10">
        <v>90317</v>
      </c>
      <c r="H29" s="10">
        <v>95562</v>
      </c>
      <c r="I29" s="23">
        <v>97416</v>
      </c>
    </row>
    <row r="30" spans="1:9" ht="15">
      <c r="A30" s="31" t="s">
        <v>7</v>
      </c>
      <c r="B30" s="64"/>
      <c r="C30" s="59" t="s">
        <v>51</v>
      </c>
      <c r="D30" s="5" t="s">
        <v>9</v>
      </c>
      <c r="E30" s="10">
        <v>0</v>
      </c>
      <c r="F30" s="10">
        <v>0</v>
      </c>
      <c r="G30" s="10">
        <v>0</v>
      </c>
      <c r="H30" s="10">
        <v>0</v>
      </c>
      <c r="I30" s="23">
        <v>0</v>
      </c>
    </row>
    <row r="31" spans="1:9" ht="15">
      <c r="A31" s="20" t="s">
        <v>10</v>
      </c>
      <c r="B31" s="56"/>
      <c r="C31" s="58" t="s">
        <v>52</v>
      </c>
      <c r="D31" s="5" t="s">
        <v>9</v>
      </c>
      <c r="E31" s="10">
        <v>92240</v>
      </c>
      <c r="F31" s="10">
        <v>75730</v>
      </c>
      <c r="G31" s="10">
        <v>83511</v>
      </c>
      <c r="H31" s="10">
        <v>87625</v>
      </c>
      <c r="I31" s="23">
        <v>88550</v>
      </c>
    </row>
    <row r="32" spans="1:9" ht="15">
      <c r="A32" s="20" t="s">
        <v>12</v>
      </c>
      <c r="B32" s="56"/>
      <c r="C32" s="59" t="s">
        <v>53</v>
      </c>
      <c r="D32" s="5" t="s">
        <v>9</v>
      </c>
      <c r="E32" s="10">
        <v>0</v>
      </c>
      <c r="F32" s="10">
        <v>0</v>
      </c>
      <c r="G32" s="10">
        <v>0</v>
      </c>
      <c r="H32" s="10">
        <v>0</v>
      </c>
      <c r="I32" s="23">
        <v>0</v>
      </c>
    </row>
    <row r="33" spans="1:9" ht="15">
      <c r="A33" s="20" t="s">
        <v>14</v>
      </c>
      <c r="B33" s="56"/>
      <c r="C33" s="58" t="s">
        <v>54</v>
      </c>
      <c r="D33" s="5" t="s">
        <v>9</v>
      </c>
      <c r="E33" s="10">
        <v>92240</v>
      </c>
      <c r="F33" s="10">
        <v>75730</v>
      </c>
      <c r="G33" s="10">
        <v>83511</v>
      </c>
      <c r="H33" s="10">
        <v>87625</v>
      </c>
      <c r="I33" s="23">
        <v>88550</v>
      </c>
    </row>
    <row r="34" spans="1:9" ht="15">
      <c r="A34" s="20" t="s">
        <v>17</v>
      </c>
      <c r="B34" s="56"/>
      <c r="C34" s="58" t="s">
        <v>55</v>
      </c>
      <c r="D34" s="5" t="s">
        <v>9</v>
      </c>
      <c r="E34" s="10">
        <v>0</v>
      </c>
      <c r="F34" s="10">
        <v>0</v>
      </c>
      <c r="G34" s="10">
        <v>0</v>
      </c>
      <c r="H34" s="10">
        <v>0</v>
      </c>
      <c r="I34" s="23">
        <v>0</v>
      </c>
    </row>
    <row r="35" spans="1:9" ht="15">
      <c r="A35" s="20" t="s">
        <v>56</v>
      </c>
      <c r="B35" s="56"/>
      <c r="C35" s="58" t="s">
        <v>57</v>
      </c>
      <c r="D35" s="5" t="s">
        <v>9</v>
      </c>
      <c r="E35" s="10">
        <v>100425</v>
      </c>
      <c r="F35" s="10">
        <v>82450</v>
      </c>
      <c r="G35" s="10">
        <v>90317</v>
      </c>
      <c r="H35" s="10">
        <v>95562</v>
      </c>
      <c r="I35" s="23">
        <v>97416</v>
      </c>
    </row>
    <row r="36" spans="1:9" ht="15">
      <c r="A36" s="20" t="s">
        <v>20</v>
      </c>
      <c r="B36" s="56"/>
      <c r="C36" s="58" t="s">
        <v>58</v>
      </c>
      <c r="D36" s="5" t="s">
        <v>9</v>
      </c>
      <c r="E36" s="10">
        <v>100425</v>
      </c>
      <c r="F36" s="10">
        <v>82450</v>
      </c>
      <c r="G36" s="10">
        <v>90317</v>
      </c>
      <c r="H36" s="10">
        <v>95562</v>
      </c>
      <c r="I36" s="23">
        <v>97416</v>
      </c>
    </row>
    <row r="37" spans="1:9" ht="15">
      <c r="A37" s="20" t="s">
        <v>22</v>
      </c>
      <c r="B37" s="56"/>
      <c r="C37" s="58" t="s">
        <v>59</v>
      </c>
      <c r="D37" s="5" t="s">
        <v>9</v>
      </c>
      <c r="E37" s="10">
        <v>0</v>
      </c>
      <c r="F37" s="10">
        <v>0</v>
      </c>
      <c r="G37" s="10">
        <v>0</v>
      </c>
      <c r="H37" s="10">
        <v>0</v>
      </c>
      <c r="I37" s="23">
        <v>0</v>
      </c>
    </row>
    <row r="38" spans="1:9" ht="15">
      <c r="A38" s="20" t="s">
        <v>25</v>
      </c>
      <c r="B38" s="56"/>
      <c r="C38" s="59" t="s">
        <v>60</v>
      </c>
      <c r="D38" s="5" t="s">
        <v>9</v>
      </c>
      <c r="E38" s="10">
        <v>0</v>
      </c>
      <c r="F38" s="10">
        <v>0</v>
      </c>
      <c r="G38" s="10">
        <v>0</v>
      </c>
      <c r="H38" s="10">
        <v>0</v>
      </c>
      <c r="I38" s="23">
        <v>0</v>
      </c>
    </row>
    <row r="39" spans="1:9" ht="15">
      <c r="A39" s="20" t="s">
        <v>27</v>
      </c>
      <c r="B39" s="56"/>
      <c r="C39" s="58" t="s">
        <v>61</v>
      </c>
      <c r="D39" s="5" t="s">
        <v>9</v>
      </c>
      <c r="E39" s="11">
        <v>0</v>
      </c>
      <c r="F39" s="11">
        <v>0</v>
      </c>
      <c r="G39" s="11">
        <v>0</v>
      </c>
      <c r="H39" s="11">
        <v>0</v>
      </c>
      <c r="I39" s="24">
        <v>0</v>
      </c>
    </row>
    <row r="40" spans="1:9" ht="15">
      <c r="A40" s="20" t="s">
        <v>29</v>
      </c>
      <c r="B40" s="56"/>
      <c r="C40" s="58" t="s">
        <v>62</v>
      </c>
      <c r="D40" s="5" t="s">
        <v>24</v>
      </c>
      <c r="E40" s="11">
        <v>0</v>
      </c>
      <c r="F40" s="11">
        <v>0</v>
      </c>
      <c r="G40" s="11">
        <v>0</v>
      </c>
      <c r="H40" s="11">
        <v>0</v>
      </c>
      <c r="I40" s="24">
        <v>0</v>
      </c>
    </row>
    <row r="41" spans="1:9" ht="15">
      <c r="A41" s="20" t="s">
        <v>31</v>
      </c>
      <c r="B41" s="56"/>
      <c r="C41" s="58" t="s">
        <v>63</v>
      </c>
      <c r="D41" s="5" t="s">
        <v>24</v>
      </c>
      <c r="E41" s="11">
        <v>45044</v>
      </c>
      <c r="F41" s="11">
        <v>46094</v>
      </c>
      <c r="G41" s="11">
        <v>41839</v>
      </c>
      <c r="H41" s="11">
        <v>37500</v>
      </c>
      <c r="I41" s="24">
        <v>27930</v>
      </c>
    </row>
    <row r="42" spans="1:9" ht="15">
      <c r="A42" s="20" t="s">
        <v>33</v>
      </c>
      <c r="B42" s="56"/>
      <c r="C42" s="58" t="s">
        <v>64</v>
      </c>
      <c r="D42" s="5" t="s">
        <v>24</v>
      </c>
      <c r="E42" s="11">
        <v>291980</v>
      </c>
      <c r="F42" s="11">
        <v>240021</v>
      </c>
      <c r="G42" s="11">
        <v>233054</v>
      </c>
      <c r="H42" s="11">
        <v>185342</v>
      </c>
      <c r="I42" s="24">
        <v>196707</v>
      </c>
    </row>
    <row r="43" spans="1:9" ht="15">
      <c r="A43" s="20" t="s">
        <v>36</v>
      </c>
      <c r="B43" s="56"/>
      <c r="C43" s="58" t="s">
        <v>65</v>
      </c>
      <c r="D43" s="5" t="s">
        <v>24</v>
      </c>
      <c r="E43" s="10">
        <v>0</v>
      </c>
      <c r="F43" s="10">
        <v>0</v>
      </c>
      <c r="G43" s="10">
        <v>0</v>
      </c>
      <c r="H43" s="10">
        <v>0</v>
      </c>
      <c r="I43" s="23">
        <v>0</v>
      </c>
    </row>
    <row r="44" spans="1:9" ht="14.25" customHeight="1">
      <c r="A44" s="20" t="s">
        <v>37</v>
      </c>
      <c r="B44" s="56"/>
      <c r="C44" s="58" t="s">
        <v>62</v>
      </c>
      <c r="D44" s="5" t="s">
        <v>24</v>
      </c>
      <c r="E44" s="10">
        <v>0</v>
      </c>
      <c r="F44" s="10">
        <v>0</v>
      </c>
      <c r="G44" s="10">
        <v>0</v>
      </c>
      <c r="H44" s="10">
        <v>0</v>
      </c>
      <c r="I44" s="23">
        <v>0</v>
      </c>
    </row>
    <row r="45" spans="1:11" ht="15">
      <c r="A45" s="20" t="s">
        <v>39</v>
      </c>
      <c r="B45" s="56"/>
      <c r="C45" s="58" t="s">
        <v>66</v>
      </c>
      <c r="D45" s="5" t="s">
        <v>24</v>
      </c>
      <c r="E45" s="10">
        <v>337024</v>
      </c>
      <c r="F45" s="10">
        <v>286115</v>
      </c>
      <c r="G45" s="10">
        <v>274893</v>
      </c>
      <c r="H45" s="10">
        <v>222842</v>
      </c>
      <c r="I45" s="24">
        <v>216817</v>
      </c>
      <c r="K45" t="s">
        <v>218</v>
      </c>
    </row>
    <row r="46" spans="1:9" ht="15">
      <c r="A46" s="20" t="s">
        <v>41</v>
      </c>
      <c r="B46" s="56"/>
      <c r="C46" s="58" t="s">
        <v>67</v>
      </c>
      <c r="D46" s="5" t="s">
        <v>24</v>
      </c>
      <c r="E46" s="10">
        <v>0</v>
      </c>
      <c r="F46" s="10">
        <v>0</v>
      </c>
      <c r="G46" s="10">
        <v>0</v>
      </c>
      <c r="H46" s="10">
        <v>0</v>
      </c>
      <c r="I46" s="24">
        <v>0</v>
      </c>
    </row>
    <row r="47" spans="1:9" ht="15">
      <c r="A47" s="20" t="s">
        <v>43</v>
      </c>
      <c r="B47" s="56"/>
      <c r="C47" s="58" t="s">
        <v>68</v>
      </c>
      <c r="D47" s="5" t="s">
        <v>24</v>
      </c>
      <c r="E47" s="10">
        <v>0</v>
      </c>
      <c r="F47" s="10">
        <v>0</v>
      </c>
      <c r="G47" s="10">
        <v>0</v>
      </c>
      <c r="H47" s="10">
        <v>0</v>
      </c>
      <c r="I47" s="24">
        <v>0</v>
      </c>
    </row>
    <row r="48" spans="1:9" ht="15">
      <c r="A48" s="20" t="s">
        <v>45</v>
      </c>
      <c r="B48" s="56"/>
      <c r="C48" s="58" t="s">
        <v>69</v>
      </c>
      <c r="D48" s="5" t="s">
        <v>24</v>
      </c>
      <c r="E48" s="10">
        <v>0</v>
      </c>
      <c r="F48" s="10">
        <v>0</v>
      </c>
      <c r="G48" s="10">
        <v>0</v>
      </c>
      <c r="H48" s="10">
        <v>0</v>
      </c>
      <c r="I48" s="24">
        <v>0</v>
      </c>
    </row>
    <row r="49" spans="1:9" ht="15">
      <c r="A49" s="20" t="s">
        <v>47</v>
      </c>
      <c r="B49" s="56"/>
      <c r="C49" s="59" t="s">
        <v>70</v>
      </c>
      <c r="D49" s="5" t="s">
        <v>24</v>
      </c>
      <c r="E49" s="10">
        <v>357914</v>
      </c>
      <c r="F49" s="10">
        <v>308214</v>
      </c>
      <c r="G49" s="10">
        <v>290376</v>
      </c>
      <c r="H49" s="63">
        <v>237585</v>
      </c>
      <c r="I49" s="24">
        <v>243507</v>
      </c>
    </row>
    <row r="50" spans="1:9" ht="15">
      <c r="A50" s="20" t="s">
        <v>71</v>
      </c>
      <c r="B50" s="56"/>
      <c r="C50" s="58" t="s">
        <v>72</v>
      </c>
      <c r="D50" s="5" t="s">
        <v>24</v>
      </c>
      <c r="E50" s="10">
        <v>20890</v>
      </c>
      <c r="F50" s="10">
        <v>22099</v>
      </c>
      <c r="G50" s="10">
        <v>15483</v>
      </c>
      <c r="H50" s="63">
        <v>14743</v>
      </c>
      <c r="I50" s="24">
        <v>14477</v>
      </c>
    </row>
    <row r="51" spans="1:9" ht="15">
      <c r="A51" s="20" t="s">
        <v>73</v>
      </c>
      <c r="B51" s="56"/>
      <c r="C51" s="58" t="s">
        <v>74</v>
      </c>
      <c r="D51" s="5" t="s">
        <v>24</v>
      </c>
      <c r="E51" s="11">
        <v>22995</v>
      </c>
      <c r="F51" s="11">
        <v>9949</v>
      </c>
      <c r="G51" s="11">
        <v>17837</v>
      </c>
      <c r="H51" s="11">
        <v>19912</v>
      </c>
      <c r="I51" s="24">
        <v>29751</v>
      </c>
    </row>
    <row r="52" spans="1:9" ht="15">
      <c r="A52" s="20" t="s">
        <v>75</v>
      </c>
      <c r="B52" s="56"/>
      <c r="C52" s="58" t="s">
        <v>76</v>
      </c>
      <c r="D52" s="5" t="s">
        <v>24</v>
      </c>
      <c r="E52" s="10">
        <v>29955</v>
      </c>
      <c r="F52" s="10">
        <v>30285</v>
      </c>
      <c r="G52" s="11">
        <v>22975</v>
      </c>
      <c r="H52" s="11">
        <v>23705</v>
      </c>
      <c r="I52" s="24">
        <v>20162</v>
      </c>
    </row>
    <row r="53" spans="1:9" ht="15">
      <c r="A53" s="20" t="s">
        <v>78</v>
      </c>
      <c r="B53" s="56"/>
      <c r="C53" s="58" t="s">
        <v>77</v>
      </c>
      <c r="D53" s="5" t="s">
        <v>24</v>
      </c>
      <c r="E53" s="10">
        <v>73533</v>
      </c>
      <c r="F53" s="10">
        <v>72185</v>
      </c>
      <c r="G53" s="11">
        <v>68835</v>
      </c>
      <c r="H53" s="11">
        <v>62551</v>
      </c>
      <c r="I53" s="24">
        <v>69030</v>
      </c>
    </row>
    <row r="54" spans="1:9" ht="15">
      <c r="A54" s="20" t="s">
        <v>79</v>
      </c>
      <c r="B54" s="56"/>
      <c r="C54" s="58" t="s">
        <v>80</v>
      </c>
      <c r="D54" s="5" t="s">
        <v>24</v>
      </c>
      <c r="E54" s="11">
        <v>0</v>
      </c>
      <c r="F54" s="11">
        <v>0</v>
      </c>
      <c r="G54" s="11">
        <v>0</v>
      </c>
      <c r="H54" s="11">
        <v>0</v>
      </c>
      <c r="I54" s="24">
        <v>0</v>
      </c>
    </row>
    <row r="55" spans="1:9" ht="15">
      <c r="A55" s="20" t="s">
        <v>81</v>
      </c>
      <c r="B55" s="56"/>
      <c r="C55" s="58" t="s">
        <v>82</v>
      </c>
      <c r="D55" s="5" t="s">
        <v>24</v>
      </c>
      <c r="E55" s="11">
        <v>776</v>
      </c>
      <c r="F55" s="11">
        <v>1778</v>
      </c>
      <c r="G55" s="11">
        <v>370</v>
      </c>
      <c r="H55" s="11">
        <v>465</v>
      </c>
      <c r="I55" s="24">
        <v>505</v>
      </c>
    </row>
    <row r="56" spans="1:9" ht="15.75" thickBot="1">
      <c r="A56" s="25" t="s">
        <v>83</v>
      </c>
      <c r="B56" s="49"/>
      <c r="C56" s="52" t="s">
        <v>84</v>
      </c>
      <c r="D56" s="33" t="s">
        <v>24</v>
      </c>
      <c r="E56" s="27">
        <v>10187</v>
      </c>
      <c r="F56" s="27">
        <v>6982</v>
      </c>
      <c r="G56" s="27">
        <v>35812</v>
      </c>
      <c r="H56" s="27">
        <v>89074</v>
      </c>
      <c r="I56" s="28">
        <v>38887</v>
      </c>
    </row>
    <row r="57" spans="1:9" ht="15">
      <c r="A57" s="3"/>
      <c r="B57" s="3"/>
      <c r="C57" s="15"/>
      <c r="D57" s="15"/>
      <c r="E57" s="15"/>
      <c r="F57" s="15"/>
      <c r="G57" s="3"/>
      <c r="H57" s="29"/>
      <c r="I57" s="29"/>
    </row>
    <row r="58" spans="1:9" ht="15.75" thickBot="1">
      <c r="A58" s="3"/>
      <c r="B58" s="3"/>
      <c r="C58" s="15"/>
      <c r="D58" s="15"/>
      <c r="E58" s="15"/>
      <c r="F58" s="15"/>
      <c r="G58" s="3"/>
      <c r="H58" s="3"/>
      <c r="I58" s="3"/>
    </row>
    <row r="59" spans="1:9" ht="15">
      <c r="A59" s="16"/>
      <c r="B59" s="48"/>
      <c r="C59" s="50" t="s">
        <v>85</v>
      </c>
      <c r="D59" s="18" t="s">
        <v>86</v>
      </c>
      <c r="E59" s="30" t="s">
        <v>1</v>
      </c>
      <c r="F59" s="30" t="s">
        <v>2</v>
      </c>
      <c r="G59" s="30" t="s">
        <v>147</v>
      </c>
      <c r="H59" s="30" t="s">
        <v>151</v>
      </c>
      <c r="I59" s="51" t="s">
        <v>154</v>
      </c>
    </row>
    <row r="60" spans="1:9" ht="15">
      <c r="A60" s="20" t="s">
        <v>6</v>
      </c>
      <c r="B60" s="56"/>
      <c r="C60" s="58" t="s">
        <v>87</v>
      </c>
      <c r="D60" s="5" t="s">
        <v>89</v>
      </c>
      <c r="E60" s="5">
        <v>1310</v>
      </c>
      <c r="F60" s="5">
        <v>1310</v>
      </c>
      <c r="G60" s="5">
        <v>1310</v>
      </c>
      <c r="H60" s="5">
        <v>1310</v>
      </c>
      <c r="I60" s="22">
        <v>1310</v>
      </c>
    </row>
    <row r="61" spans="1:9" ht="15">
      <c r="A61" s="20" t="s">
        <v>7</v>
      </c>
      <c r="B61" s="56"/>
      <c r="C61" s="58" t="s">
        <v>88</v>
      </c>
      <c r="D61" s="5" t="s">
        <v>89</v>
      </c>
      <c r="E61" s="5"/>
      <c r="F61" s="5"/>
      <c r="G61" s="5"/>
      <c r="H61" s="5"/>
      <c r="I61" s="22"/>
    </row>
    <row r="62" spans="1:9" ht="15.75" thickBot="1">
      <c r="A62" s="25" t="s">
        <v>10</v>
      </c>
      <c r="B62" s="49"/>
      <c r="C62" s="52" t="s">
        <v>146</v>
      </c>
      <c r="D62" s="33" t="s">
        <v>90</v>
      </c>
      <c r="E62" s="33"/>
      <c r="F62" s="33"/>
      <c r="G62" s="33">
        <v>11</v>
      </c>
      <c r="H62" s="33">
        <v>11</v>
      </c>
      <c r="I62" s="34">
        <v>11</v>
      </c>
    </row>
    <row r="63" spans="1:9" ht="15">
      <c r="A63" s="3"/>
      <c r="B63" s="3"/>
      <c r="C63" s="15"/>
      <c r="D63" s="15"/>
      <c r="E63" s="15"/>
      <c r="F63" s="15"/>
      <c r="G63" s="3"/>
      <c r="H63" s="3"/>
      <c r="I63" s="3"/>
    </row>
    <row r="64" spans="1:24" ht="15.75" thickBot="1">
      <c r="A64" s="3"/>
      <c r="B64" s="3"/>
      <c r="C64" s="15"/>
      <c r="D64" s="15"/>
      <c r="E64" s="15"/>
      <c r="F64" s="15"/>
      <c r="G64" s="15"/>
      <c r="H64" s="15"/>
      <c r="I64" s="1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thickBot="1">
      <c r="A65" s="35"/>
      <c r="B65" s="54"/>
      <c r="C65" s="41" t="s">
        <v>92</v>
      </c>
      <c r="D65" s="42"/>
      <c r="E65" s="55"/>
      <c r="F65" s="39"/>
      <c r="G65" s="39"/>
      <c r="H65" s="39"/>
      <c r="I65" s="3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9" ht="15">
      <c r="A66" s="3"/>
      <c r="B66" s="3"/>
      <c r="C66" s="53"/>
      <c r="D66" s="42"/>
      <c r="E66" s="55"/>
      <c r="F66" s="39"/>
      <c r="G66" s="3"/>
      <c r="H66" s="3"/>
      <c r="I66" s="3"/>
    </row>
    <row r="67" spans="1:9" ht="15.75" thickBot="1">
      <c r="A67" s="3"/>
      <c r="B67" s="3"/>
      <c r="C67" s="3"/>
      <c r="D67" s="15"/>
      <c r="E67" s="15"/>
      <c r="F67" s="15"/>
      <c r="G67" s="3"/>
      <c r="H67" s="3"/>
      <c r="I67" s="3"/>
    </row>
    <row r="68" spans="1:9" ht="15">
      <c r="A68" s="16"/>
      <c r="B68" s="48"/>
      <c r="C68" s="50" t="s">
        <v>91</v>
      </c>
      <c r="D68" s="18" t="s">
        <v>86</v>
      </c>
      <c r="E68" s="30" t="s">
        <v>1</v>
      </c>
      <c r="F68" s="30" t="s">
        <v>2</v>
      </c>
      <c r="G68" s="30" t="s">
        <v>147</v>
      </c>
      <c r="H68" s="30" t="s">
        <v>151</v>
      </c>
      <c r="I68" s="51" t="s">
        <v>154</v>
      </c>
    </row>
    <row r="69" spans="1:9" ht="15">
      <c r="A69" s="20" t="s">
        <v>6</v>
      </c>
      <c r="B69" s="56"/>
      <c r="C69" s="58" t="s">
        <v>93</v>
      </c>
      <c r="D69" s="5" t="s">
        <v>24</v>
      </c>
      <c r="E69" s="10">
        <v>133</v>
      </c>
      <c r="F69" s="10">
        <v>1089</v>
      </c>
      <c r="G69" s="10">
        <v>686</v>
      </c>
      <c r="H69" s="11">
        <v>14427</v>
      </c>
      <c r="I69" s="24">
        <v>22437</v>
      </c>
    </row>
    <row r="70" spans="1:9" ht="15">
      <c r="A70" s="20" t="s">
        <v>7</v>
      </c>
      <c r="B70" s="56"/>
      <c r="C70" s="58" t="s">
        <v>94</v>
      </c>
      <c r="D70" s="5" t="s">
        <v>24</v>
      </c>
      <c r="E70" s="10">
        <v>0</v>
      </c>
      <c r="F70" s="10">
        <v>0</v>
      </c>
      <c r="G70" s="10">
        <v>0</v>
      </c>
      <c r="H70" s="11">
        <v>0</v>
      </c>
      <c r="I70" s="24">
        <v>415</v>
      </c>
    </row>
    <row r="71" spans="1:9" ht="15">
      <c r="A71" s="20" t="s">
        <v>10</v>
      </c>
      <c r="B71" s="56"/>
      <c r="C71" s="58" t="s">
        <v>95</v>
      </c>
      <c r="D71" s="5" t="s">
        <v>24</v>
      </c>
      <c r="E71" s="10">
        <v>0</v>
      </c>
      <c r="F71" s="10">
        <v>0</v>
      </c>
      <c r="G71" s="10">
        <v>0</v>
      </c>
      <c r="H71" s="11">
        <v>0</v>
      </c>
      <c r="I71" s="24">
        <v>2665</v>
      </c>
    </row>
    <row r="72" spans="1:9" ht="15">
      <c r="A72" s="20" t="s">
        <v>12</v>
      </c>
      <c r="B72" s="56"/>
      <c r="C72" s="58" t="s">
        <v>96</v>
      </c>
      <c r="D72" s="5" t="s">
        <v>24</v>
      </c>
      <c r="E72" s="10">
        <v>0</v>
      </c>
      <c r="F72" s="10">
        <v>0</v>
      </c>
      <c r="G72" s="10">
        <v>0</v>
      </c>
      <c r="H72" s="11">
        <v>0</v>
      </c>
      <c r="I72" s="24">
        <v>0</v>
      </c>
    </row>
    <row r="73" spans="1:9" ht="15">
      <c r="A73" s="20" t="s">
        <v>14</v>
      </c>
      <c r="B73" s="56"/>
      <c r="C73" s="58" t="s">
        <v>97</v>
      </c>
      <c r="D73" s="5" t="s">
        <v>101</v>
      </c>
      <c r="E73" s="10">
        <v>0</v>
      </c>
      <c r="F73" s="10">
        <v>0</v>
      </c>
      <c r="G73" s="10">
        <v>0</v>
      </c>
      <c r="H73" s="11">
        <v>0</v>
      </c>
      <c r="I73" s="24">
        <v>0</v>
      </c>
    </row>
    <row r="74" spans="1:9" ht="15">
      <c r="A74" s="20" t="s">
        <v>17</v>
      </c>
      <c r="B74" s="56"/>
      <c r="C74" s="58" t="s">
        <v>98</v>
      </c>
      <c r="D74" s="5" t="s">
        <v>24</v>
      </c>
      <c r="E74" s="10">
        <v>0</v>
      </c>
      <c r="F74" s="10">
        <v>0</v>
      </c>
      <c r="G74" s="10">
        <v>0</v>
      </c>
      <c r="H74" s="11">
        <v>0</v>
      </c>
      <c r="I74" s="24">
        <v>12378</v>
      </c>
    </row>
    <row r="75" spans="1:9" ht="15">
      <c r="A75" s="20" t="s">
        <v>56</v>
      </c>
      <c r="B75" s="56"/>
      <c r="C75" s="58" t="s">
        <v>99</v>
      </c>
      <c r="D75" s="5" t="s">
        <v>24</v>
      </c>
      <c r="E75" s="10">
        <v>0</v>
      </c>
      <c r="F75" s="10">
        <v>0</v>
      </c>
      <c r="G75" s="10">
        <v>201</v>
      </c>
      <c r="H75" s="11">
        <v>2290</v>
      </c>
      <c r="I75" s="24">
        <v>2751</v>
      </c>
    </row>
    <row r="76" spans="1:9" ht="15.75" thickBot="1">
      <c r="A76" s="25" t="s">
        <v>20</v>
      </c>
      <c r="B76" s="49"/>
      <c r="C76" s="52" t="s">
        <v>100</v>
      </c>
      <c r="D76" s="33" t="s">
        <v>24</v>
      </c>
      <c r="E76" s="36">
        <v>1211</v>
      </c>
      <c r="F76" s="36">
        <v>768</v>
      </c>
      <c r="G76" s="36">
        <v>887</v>
      </c>
      <c r="H76" s="27">
        <v>23717</v>
      </c>
      <c r="I76" s="28">
        <v>40646</v>
      </c>
    </row>
    <row r="77" spans="1:9" ht="15">
      <c r="A77" s="3"/>
      <c r="B77" s="3"/>
      <c r="C77" s="15"/>
      <c r="D77" s="15"/>
      <c r="E77" s="15"/>
      <c r="F77" s="15"/>
      <c r="G77" s="3"/>
      <c r="H77" s="3"/>
      <c r="I77" s="3"/>
    </row>
    <row r="78" spans="1:9" ht="15.75" thickBot="1">
      <c r="A78" s="3"/>
      <c r="B78" s="3"/>
      <c r="C78" s="15"/>
      <c r="D78" s="15"/>
      <c r="E78" s="15"/>
      <c r="F78" s="15"/>
      <c r="G78" s="3"/>
      <c r="H78" s="3"/>
      <c r="I78" s="3"/>
    </row>
    <row r="79" spans="1:9" ht="15">
      <c r="A79" s="16"/>
      <c r="B79" s="48"/>
      <c r="C79" s="50" t="s">
        <v>102</v>
      </c>
      <c r="D79" s="18" t="s">
        <v>86</v>
      </c>
      <c r="E79" s="30" t="s">
        <v>1</v>
      </c>
      <c r="F79" s="30" t="s">
        <v>2</v>
      </c>
      <c r="G79" s="30" t="s">
        <v>147</v>
      </c>
      <c r="H79" s="30" t="s">
        <v>151</v>
      </c>
      <c r="I79" s="51" t="s">
        <v>154</v>
      </c>
    </row>
    <row r="80" spans="1:9" ht="15">
      <c r="A80" s="20" t="s">
        <v>6</v>
      </c>
      <c r="B80" s="56"/>
      <c r="C80" s="58" t="s">
        <v>103</v>
      </c>
      <c r="D80" s="5" t="s">
        <v>106</v>
      </c>
      <c r="E80" s="10">
        <v>15</v>
      </c>
      <c r="F80" s="10">
        <v>16</v>
      </c>
      <c r="G80" s="10">
        <v>14</v>
      </c>
      <c r="H80" s="10">
        <v>16</v>
      </c>
      <c r="I80" s="23">
        <v>16</v>
      </c>
    </row>
    <row r="81" spans="1:9" ht="15">
      <c r="A81" s="20" t="s">
        <v>104</v>
      </c>
      <c r="B81" s="56"/>
      <c r="C81" s="58" t="s">
        <v>105</v>
      </c>
      <c r="D81" s="5" t="s">
        <v>101</v>
      </c>
      <c r="E81" s="10">
        <v>2113</v>
      </c>
      <c r="F81" s="10">
        <v>2113</v>
      </c>
      <c r="G81" s="10">
        <v>2113</v>
      </c>
      <c r="H81" s="10">
        <v>2113</v>
      </c>
      <c r="I81" s="23">
        <v>2113</v>
      </c>
    </row>
    <row r="82" spans="1:9" ht="15">
      <c r="A82" s="20" t="s">
        <v>10</v>
      </c>
      <c r="B82" s="56"/>
      <c r="C82" s="58" t="s">
        <v>107</v>
      </c>
      <c r="D82" s="5" t="s">
        <v>101</v>
      </c>
      <c r="E82" s="10">
        <v>1202</v>
      </c>
      <c r="F82" s="10">
        <v>1230</v>
      </c>
      <c r="G82" s="10">
        <v>1230</v>
      </c>
      <c r="H82" s="10">
        <v>1230</v>
      </c>
      <c r="I82" s="23">
        <v>1230</v>
      </c>
    </row>
    <row r="83" spans="1:9" ht="15">
      <c r="A83" s="20" t="s">
        <v>12</v>
      </c>
      <c r="B83" s="56"/>
      <c r="C83" s="58" t="s">
        <v>108</v>
      </c>
      <c r="D83" s="5" t="s">
        <v>101</v>
      </c>
      <c r="E83" s="10">
        <v>101</v>
      </c>
      <c r="F83" s="10">
        <v>101</v>
      </c>
      <c r="G83" s="10">
        <v>101</v>
      </c>
      <c r="H83" s="10">
        <v>101</v>
      </c>
      <c r="I83" s="23">
        <v>101</v>
      </c>
    </row>
    <row r="84" spans="1:9" ht="15">
      <c r="A84" s="20" t="s">
        <v>14</v>
      </c>
      <c r="B84" s="56"/>
      <c r="C84" s="58" t="s">
        <v>109</v>
      </c>
      <c r="D84" s="5" t="s">
        <v>110</v>
      </c>
      <c r="E84" s="5">
        <v>12.6</v>
      </c>
      <c r="F84" s="5">
        <v>12.6</v>
      </c>
      <c r="G84" s="5">
        <v>12.6</v>
      </c>
      <c r="H84" s="5">
        <v>12.6</v>
      </c>
      <c r="I84" s="22">
        <v>12.6</v>
      </c>
    </row>
    <row r="85" spans="1:9" ht="15">
      <c r="A85" s="20" t="s">
        <v>17</v>
      </c>
      <c r="B85" s="56"/>
      <c r="C85" s="65" t="s">
        <v>112</v>
      </c>
      <c r="D85" s="5" t="s">
        <v>101</v>
      </c>
      <c r="E85" s="10">
        <v>52</v>
      </c>
      <c r="F85" s="10">
        <v>52</v>
      </c>
      <c r="G85" s="10">
        <v>52</v>
      </c>
      <c r="H85" s="10">
        <v>52</v>
      </c>
      <c r="I85" s="23">
        <v>52</v>
      </c>
    </row>
    <row r="86" spans="1:9" ht="15.75" thickBot="1">
      <c r="A86" s="25" t="s">
        <v>56</v>
      </c>
      <c r="B86" s="49"/>
      <c r="C86" s="52" t="s">
        <v>113</v>
      </c>
      <c r="D86" s="33" t="s">
        <v>101</v>
      </c>
      <c r="E86" s="36">
        <v>804</v>
      </c>
      <c r="F86" s="36">
        <v>804</v>
      </c>
      <c r="G86" s="36">
        <v>804</v>
      </c>
      <c r="H86" s="36">
        <v>804</v>
      </c>
      <c r="I86" s="37">
        <v>804</v>
      </c>
    </row>
    <row r="87" spans="1:9" ht="15">
      <c r="A87" s="3"/>
      <c r="B87" s="3"/>
      <c r="C87" s="15"/>
      <c r="D87" s="15"/>
      <c r="E87" s="15"/>
      <c r="F87" s="15"/>
      <c r="G87" s="3"/>
      <c r="H87" s="3"/>
      <c r="I87" s="3"/>
    </row>
    <row r="88" spans="1:9" ht="15.75" thickBot="1">
      <c r="A88" s="3"/>
      <c r="B88" s="3"/>
      <c r="C88" s="15"/>
      <c r="D88" s="15"/>
      <c r="E88" s="15"/>
      <c r="F88" s="15"/>
      <c r="G88" s="3"/>
      <c r="H88" s="3"/>
      <c r="I88" s="3"/>
    </row>
    <row r="89" spans="1:9" ht="15">
      <c r="A89" s="16"/>
      <c r="B89" s="48"/>
      <c r="C89" s="50" t="s">
        <v>111</v>
      </c>
      <c r="D89" s="38"/>
      <c r="E89" s="30" t="s">
        <v>1</v>
      </c>
      <c r="F89" s="30" t="s">
        <v>2</v>
      </c>
      <c r="G89" s="30" t="s">
        <v>147</v>
      </c>
      <c r="H89" s="17" t="s">
        <v>151</v>
      </c>
      <c r="I89" s="51" t="s">
        <v>154</v>
      </c>
    </row>
    <row r="90" spans="1:9" ht="15.75" thickBot="1">
      <c r="A90" s="25" t="s">
        <v>6</v>
      </c>
      <c r="B90" s="49"/>
      <c r="C90" s="52" t="s">
        <v>114</v>
      </c>
      <c r="D90" s="33"/>
      <c r="E90" s="33" t="s">
        <v>148</v>
      </c>
      <c r="F90" s="33" t="s">
        <v>148</v>
      </c>
      <c r="G90" s="33" t="s">
        <v>148</v>
      </c>
      <c r="H90" s="33" t="s">
        <v>148</v>
      </c>
      <c r="I90" s="34" t="s">
        <v>148</v>
      </c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.75" thickBot="1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16"/>
      <c r="B93" s="48"/>
      <c r="C93" s="50" t="s">
        <v>115</v>
      </c>
      <c r="D93" s="18"/>
      <c r="E93" s="18"/>
      <c r="F93" s="18"/>
      <c r="G93" s="18"/>
      <c r="H93" s="19"/>
      <c r="I93" s="3"/>
    </row>
    <row r="94" spans="1:9" ht="15">
      <c r="A94" s="20" t="s">
        <v>6</v>
      </c>
      <c r="B94" s="56"/>
      <c r="C94" s="20" t="s">
        <v>116</v>
      </c>
      <c r="D94" s="5" t="s">
        <v>86</v>
      </c>
      <c r="E94" s="7" t="s">
        <v>1</v>
      </c>
      <c r="F94" s="7" t="s">
        <v>2</v>
      </c>
      <c r="G94" s="7" t="s">
        <v>147</v>
      </c>
      <c r="H94" s="21" t="s">
        <v>151</v>
      </c>
      <c r="I94" s="55"/>
    </row>
    <row r="95" spans="1:9" ht="15">
      <c r="A95" s="20" t="s">
        <v>7</v>
      </c>
      <c r="B95" s="56"/>
      <c r="C95" s="58" t="s">
        <v>117</v>
      </c>
      <c r="D95" s="5"/>
      <c r="E95" s="5">
        <v>0</v>
      </c>
      <c r="F95" s="5">
        <v>0</v>
      </c>
      <c r="G95" s="5" t="s">
        <v>152</v>
      </c>
      <c r="H95" s="22" t="s">
        <v>152</v>
      </c>
      <c r="I95" s="3"/>
    </row>
    <row r="96" spans="1:9" ht="15">
      <c r="A96" s="20" t="s">
        <v>10</v>
      </c>
      <c r="B96" s="56"/>
      <c r="C96" s="58" t="s">
        <v>119</v>
      </c>
      <c r="D96" s="5" t="s">
        <v>101</v>
      </c>
      <c r="E96" s="5">
        <v>0</v>
      </c>
      <c r="F96" s="5">
        <v>0</v>
      </c>
      <c r="G96" s="5" t="s">
        <v>152</v>
      </c>
      <c r="H96" s="22" t="s">
        <v>152</v>
      </c>
      <c r="I96" s="3"/>
    </row>
    <row r="97" spans="1:9" ht="15">
      <c r="A97" s="20" t="s">
        <v>12</v>
      </c>
      <c r="B97" s="56"/>
      <c r="C97" s="58" t="s">
        <v>120</v>
      </c>
      <c r="D97" s="5" t="s">
        <v>101</v>
      </c>
      <c r="E97" s="5">
        <v>0</v>
      </c>
      <c r="F97" s="5">
        <v>0</v>
      </c>
      <c r="G97" s="5" t="s">
        <v>152</v>
      </c>
      <c r="H97" s="22" t="s">
        <v>152</v>
      </c>
      <c r="I97" s="3"/>
    </row>
    <row r="98" spans="1:9" ht="15">
      <c r="A98" s="20" t="s">
        <v>14</v>
      </c>
      <c r="B98" s="56"/>
      <c r="C98" s="58" t="s">
        <v>121</v>
      </c>
      <c r="D98" s="5" t="s">
        <v>90</v>
      </c>
      <c r="E98" s="5">
        <v>0</v>
      </c>
      <c r="F98" s="5">
        <v>0</v>
      </c>
      <c r="G98" s="5" t="s">
        <v>152</v>
      </c>
      <c r="H98" s="22" t="s">
        <v>152</v>
      </c>
      <c r="I98" s="3"/>
    </row>
    <row r="99" spans="1:9" ht="15">
      <c r="A99" s="20" t="s">
        <v>17</v>
      </c>
      <c r="B99" s="56"/>
      <c r="C99" s="58" t="s">
        <v>122</v>
      </c>
      <c r="D99" s="5" t="s">
        <v>123</v>
      </c>
      <c r="E99" s="5">
        <v>0</v>
      </c>
      <c r="F99" s="5">
        <v>0</v>
      </c>
      <c r="G99" s="5" t="s">
        <v>152</v>
      </c>
      <c r="H99" s="22" t="s">
        <v>152</v>
      </c>
      <c r="I99" s="3"/>
    </row>
    <row r="100" spans="1:9" ht="15.75" thickBot="1">
      <c r="A100" s="25" t="s">
        <v>56</v>
      </c>
      <c r="B100" s="49"/>
      <c r="C100" s="52" t="s">
        <v>124</v>
      </c>
      <c r="D100" s="33" t="s">
        <v>24</v>
      </c>
      <c r="E100" s="33">
        <v>0</v>
      </c>
      <c r="F100" s="33">
        <v>0</v>
      </c>
      <c r="G100" s="33" t="s">
        <v>152</v>
      </c>
      <c r="H100" s="34" t="s">
        <v>152</v>
      </c>
      <c r="I100" s="3"/>
    </row>
    <row r="101" spans="1:9" ht="15.75" thickBot="1">
      <c r="A101" s="3"/>
      <c r="B101" s="3"/>
      <c r="C101" s="15"/>
      <c r="D101" s="3"/>
      <c r="E101" s="3"/>
      <c r="F101" s="3"/>
      <c r="G101" s="3"/>
      <c r="H101" s="3"/>
      <c r="I101" s="3"/>
    </row>
    <row r="102" spans="1:9" ht="15.75" thickBot="1">
      <c r="A102" s="3"/>
      <c r="B102" s="67"/>
      <c r="C102" s="82" t="s">
        <v>155</v>
      </c>
      <c r="D102" s="3"/>
      <c r="E102" s="3"/>
      <c r="F102" s="3"/>
      <c r="G102" s="3"/>
      <c r="H102" s="3"/>
      <c r="I102" s="3"/>
    </row>
    <row r="103" spans="1:9" ht="60">
      <c r="A103" s="3"/>
      <c r="B103" s="83" t="s">
        <v>117</v>
      </c>
      <c r="C103" s="84"/>
      <c r="D103" s="71" t="s">
        <v>201</v>
      </c>
      <c r="E103" s="71" t="s">
        <v>202</v>
      </c>
      <c r="F103" s="71" t="s">
        <v>203</v>
      </c>
      <c r="G103" s="71" t="s">
        <v>204</v>
      </c>
      <c r="H103" s="72" t="s">
        <v>205</v>
      </c>
      <c r="I103" s="3"/>
    </row>
    <row r="104" spans="1:9" ht="15">
      <c r="A104" s="3"/>
      <c r="B104" s="76" t="s">
        <v>157</v>
      </c>
      <c r="C104" s="47" t="s">
        <v>219</v>
      </c>
      <c r="D104" s="46">
        <v>150</v>
      </c>
      <c r="E104" s="46">
        <v>0</v>
      </c>
      <c r="F104" s="46">
        <v>522.22</v>
      </c>
      <c r="G104" s="46">
        <v>20500</v>
      </c>
      <c r="H104" s="74">
        <v>4483.527</v>
      </c>
      <c r="I104" s="44"/>
    </row>
    <row r="105" spans="1:9" ht="15">
      <c r="A105" s="3"/>
      <c r="B105" s="76" t="s">
        <v>158</v>
      </c>
      <c r="C105" s="47" t="s">
        <v>179</v>
      </c>
      <c r="D105" s="13">
        <v>143</v>
      </c>
      <c r="E105" s="46">
        <v>0</v>
      </c>
      <c r="F105" s="13">
        <v>719.19</v>
      </c>
      <c r="G105" s="13">
        <v>22935</v>
      </c>
      <c r="H105" s="75">
        <v>5016</v>
      </c>
      <c r="I105" s="44"/>
    </row>
    <row r="106" spans="1:9" ht="15">
      <c r="A106" s="3"/>
      <c r="B106" s="76" t="s">
        <v>159</v>
      </c>
      <c r="C106" s="47" t="s">
        <v>180</v>
      </c>
      <c r="D106" s="13">
        <v>180</v>
      </c>
      <c r="E106" s="46">
        <v>0</v>
      </c>
      <c r="F106" s="13">
        <v>694.44</v>
      </c>
      <c r="G106" s="13">
        <v>24665</v>
      </c>
      <c r="H106" s="75">
        <v>5394.449</v>
      </c>
      <c r="I106" s="44"/>
    </row>
    <row r="107" spans="1:9" ht="15">
      <c r="A107" s="3"/>
      <c r="B107" s="76" t="s">
        <v>160</v>
      </c>
      <c r="C107" s="47" t="s">
        <v>181</v>
      </c>
      <c r="D107" s="13">
        <v>183</v>
      </c>
      <c r="E107" s="46">
        <v>0</v>
      </c>
      <c r="F107" s="13">
        <v>1137.22</v>
      </c>
      <c r="G107" s="13">
        <v>26320</v>
      </c>
      <c r="H107" s="75">
        <v>5796.411</v>
      </c>
      <c r="I107" s="44"/>
    </row>
    <row r="108" spans="1:9" ht="15">
      <c r="A108" s="3"/>
      <c r="B108" s="76" t="s">
        <v>161</v>
      </c>
      <c r="C108" s="47" t="s">
        <v>182</v>
      </c>
      <c r="D108" s="13">
        <v>1</v>
      </c>
      <c r="E108" s="46">
        <v>0</v>
      </c>
      <c r="F108" s="46">
        <v>369.22</v>
      </c>
      <c r="G108" s="13">
        <v>9392</v>
      </c>
      <c r="H108" s="75">
        <v>2054.112</v>
      </c>
      <c r="I108" s="44"/>
    </row>
    <row r="109" spans="1:9" ht="15">
      <c r="A109" s="3"/>
      <c r="B109" s="76" t="s">
        <v>162</v>
      </c>
      <c r="C109" s="47" t="s">
        <v>183</v>
      </c>
      <c r="D109" s="13">
        <v>1</v>
      </c>
      <c r="E109" s="46">
        <v>0</v>
      </c>
      <c r="F109" s="13">
        <v>473.88</v>
      </c>
      <c r="G109" s="13">
        <v>11689</v>
      </c>
      <c r="H109" s="75">
        <v>2556.485</v>
      </c>
      <c r="I109" s="44"/>
    </row>
    <row r="110" spans="1:9" ht="15">
      <c r="A110" s="3"/>
      <c r="B110" s="76" t="s">
        <v>163</v>
      </c>
      <c r="C110" s="47" t="s">
        <v>184</v>
      </c>
      <c r="D110" s="13">
        <v>56</v>
      </c>
      <c r="E110" s="46">
        <v>0</v>
      </c>
      <c r="F110" s="13">
        <v>720.55</v>
      </c>
      <c r="G110" s="13">
        <v>7623</v>
      </c>
      <c r="H110" s="75">
        <v>1667.216</v>
      </c>
      <c r="I110" s="44"/>
    </row>
    <row r="111" spans="1:9" ht="15">
      <c r="A111" s="3"/>
      <c r="B111" s="76" t="s">
        <v>164</v>
      </c>
      <c r="C111" s="47" t="s">
        <v>185</v>
      </c>
      <c r="D111" s="13">
        <v>5</v>
      </c>
      <c r="E111" s="46">
        <v>0</v>
      </c>
      <c r="F111" s="13">
        <v>163.05</v>
      </c>
      <c r="G111" s="13">
        <v>36082</v>
      </c>
      <c r="H111" s="75">
        <v>8160.795</v>
      </c>
      <c r="I111" s="44"/>
    </row>
    <row r="112" spans="1:9" ht="15">
      <c r="A112" s="3"/>
      <c r="B112" s="76" t="s">
        <v>165</v>
      </c>
      <c r="C112" s="47" t="s">
        <v>186</v>
      </c>
      <c r="D112" s="13">
        <v>126</v>
      </c>
      <c r="E112" s="46">
        <v>0</v>
      </c>
      <c r="F112" s="13">
        <v>868.88</v>
      </c>
      <c r="G112" s="13">
        <v>17487</v>
      </c>
      <c r="H112" s="75">
        <v>3824.558</v>
      </c>
      <c r="I112" s="44"/>
    </row>
    <row r="113" spans="1:9" ht="15">
      <c r="A113" s="3"/>
      <c r="B113" s="76" t="s">
        <v>166</v>
      </c>
      <c r="C113" s="47" t="s">
        <v>187</v>
      </c>
      <c r="D113" s="13">
        <v>114</v>
      </c>
      <c r="E113" s="46">
        <v>0</v>
      </c>
      <c r="F113" s="13">
        <v>718.61</v>
      </c>
      <c r="G113" s="13">
        <v>17271</v>
      </c>
      <c r="H113" s="75">
        <v>3777.317</v>
      </c>
      <c r="I113" s="44"/>
    </row>
    <row r="114" spans="1:9" ht="15">
      <c r="A114" s="3"/>
      <c r="B114" s="76" t="s">
        <v>167</v>
      </c>
      <c r="C114" s="47" t="s">
        <v>188</v>
      </c>
      <c r="D114" s="13">
        <v>151</v>
      </c>
      <c r="E114" s="46">
        <v>0</v>
      </c>
      <c r="F114" s="13">
        <v>1108.61</v>
      </c>
      <c r="G114" s="13">
        <v>23212</v>
      </c>
      <c r="H114" s="75">
        <v>5076.665</v>
      </c>
      <c r="I114" s="44"/>
    </row>
    <row r="115" spans="1:9" ht="15">
      <c r="A115" s="3"/>
      <c r="B115" s="76" t="s">
        <v>168</v>
      </c>
      <c r="C115" s="47" t="s">
        <v>189</v>
      </c>
      <c r="D115" s="13">
        <v>1</v>
      </c>
      <c r="E115" s="46">
        <v>0</v>
      </c>
      <c r="F115" s="13">
        <v>116.92</v>
      </c>
      <c r="G115" s="13">
        <v>1861</v>
      </c>
      <c r="H115" s="75">
        <v>974.327</v>
      </c>
      <c r="I115" s="44"/>
    </row>
    <row r="116" spans="1:9" ht="15">
      <c r="A116" s="3"/>
      <c r="B116" s="76" t="s">
        <v>169</v>
      </c>
      <c r="C116" s="47" t="s">
        <v>190</v>
      </c>
      <c r="D116" s="13">
        <v>1</v>
      </c>
      <c r="E116" s="46">
        <v>0</v>
      </c>
      <c r="F116" s="13">
        <v>125.24</v>
      </c>
      <c r="G116" s="13">
        <v>2076</v>
      </c>
      <c r="H116" s="75">
        <v>469.536</v>
      </c>
      <c r="I116" s="44"/>
    </row>
    <row r="117" spans="1:9" ht="15">
      <c r="A117" s="3"/>
      <c r="B117" s="76" t="s">
        <v>170</v>
      </c>
      <c r="C117" s="47" t="s">
        <v>191</v>
      </c>
      <c r="D117" s="13">
        <v>3</v>
      </c>
      <c r="E117" s="46">
        <v>0</v>
      </c>
      <c r="F117" s="13">
        <v>189.13</v>
      </c>
      <c r="G117" s="13">
        <v>4638</v>
      </c>
      <c r="H117" s="75">
        <v>1048.993</v>
      </c>
      <c r="I117" s="44"/>
    </row>
    <row r="118" spans="1:9" ht="15">
      <c r="A118" s="3"/>
      <c r="B118" s="76" t="s">
        <v>171</v>
      </c>
      <c r="C118" s="47" t="s">
        <v>192</v>
      </c>
      <c r="D118" s="13">
        <v>1</v>
      </c>
      <c r="E118" s="46">
        <v>0</v>
      </c>
      <c r="F118" s="13">
        <v>83.17</v>
      </c>
      <c r="G118" s="13">
        <v>5555</v>
      </c>
      <c r="H118" s="75">
        <v>1256.394</v>
      </c>
      <c r="I118" s="44"/>
    </row>
    <row r="119" spans="1:9" ht="15">
      <c r="A119" s="3"/>
      <c r="B119" s="76" t="s">
        <v>172</v>
      </c>
      <c r="C119" s="47" t="s">
        <v>193</v>
      </c>
      <c r="D119" s="13">
        <v>1</v>
      </c>
      <c r="E119" s="46">
        <v>0</v>
      </c>
      <c r="F119" s="13">
        <v>19.72</v>
      </c>
      <c r="G119" s="13">
        <v>480</v>
      </c>
      <c r="H119" s="75">
        <v>108.563</v>
      </c>
      <c r="I119" s="44"/>
    </row>
    <row r="120" spans="1:9" ht="15">
      <c r="A120" s="3"/>
      <c r="B120" s="76" t="s">
        <v>173</v>
      </c>
      <c r="C120" s="47" t="s">
        <v>194</v>
      </c>
      <c r="D120" s="13">
        <v>1</v>
      </c>
      <c r="E120" s="46">
        <v>0</v>
      </c>
      <c r="F120" s="13">
        <v>65.83</v>
      </c>
      <c r="G120" s="13">
        <v>600</v>
      </c>
      <c r="H120" s="75">
        <v>135.704</v>
      </c>
      <c r="I120" s="44"/>
    </row>
    <row r="121" spans="1:9" ht="15">
      <c r="A121" s="3"/>
      <c r="B121" s="76" t="s">
        <v>174</v>
      </c>
      <c r="C121" s="47" t="s">
        <v>195</v>
      </c>
      <c r="D121" s="13">
        <v>50</v>
      </c>
      <c r="E121" s="46">
        <v>0</v>
      </c>
      <c r="F121" s="13">
        <v>174.86</v>
      </c>
      <c r="G121" s="13">
        <v>4427</v>
      </c>
      <c r="H121" s="75">
        <v>968.223</v>
      </c>
      <c r="I121" s="44"/>
    </row>
    <row r="122" spans="1:9" ht="15">
      <c r="A122" s="3"/>
      <c r="B122" s="76"/>
      <c r="C122" s="47" t="s">
        <v>196</v>
      </c>
      <c r="D122" s="13">
        <v>471</v>
      </c>
      <c r="E122" s="46">
        <v>0</v>
      </c>
      <c r="F122" s="13">
        <v>70.59</v>
      </c>
      <c r="G122" s="13">
        <v>65761</v>
      </c>
      <c r="H122" s="75">
        <v>14382.499</v>
      </c>
      <c r="I122" s="44"/>
    </row>
    <row r="123" spans="1:9" ht="15">
      <c r="A123" s="3"/>
      <c r="B123" s="76" t="s">
        <v>175</v>
      </c>
      <c r="C123" s="47" t="s">
        <v>197</v>
      </c>
      <c r="D123" s="13">
        <v>200</v>
      </c>
      <c r="E123" s="46">
        <v>0</v>
      </c>
      <c r="F123" s="13">
        <v>1377.7</v>
      </c>
      <c r="G123" s="13">
        <v>32222</v>
      </c>
      <c r="H123" s="75">
        <v>7047.23</v>
      </c>
      <c r="I123" s="44"/>
    </row>
    <row r="124" spans="1:9" ht="15">
      <c r="A124" s="3"/>
      <c r="B124" s="76" t="s">
        <v>176</v>
      </c>
      <c r="C124" s="47" t="s">
        <v>198</v>
      </c>
      <c r="D124" s="13">
        <v>239</v>
      </c>
      <c r="E124" s="46">
        <v>0</v>
      </c>
      <c r="F124" s="13">
        <v>1761.06</v>
      </c>
      <c r="G124" s="13">
        <v>37120</v>
      </c>
      <c r="H124" s="75">
        <v>8118.465</v>
      </c>
      <c r="I124" s="44"/>
    </row>
    <row r="125" spans="1:9" ht="15">
      <c r="A125" s="3"/>
      <c r="B125" s="76" t="s">
        <v>177</v>
      </c>
      <c r="C125" s="47" t="s">
        <v>199</v>
      </c>
      <c r="D125" s="13">
        <v>1</v>
      </c>
      <c r="E125" s="46">
        <v>0</v>
      </c>
      <c r="F125" s="13">
        <v>47.515</v>
      </c>
      <c r="G125" s="13">
        <v>3800</v>
      </c>
      <c r="H125" s="75">
        <v>859.46</v>
      </c>
      <c r="I125" s="44"/>
    </row>
    <row r="126" spans="1:9" ht="15.75" thickBot="1">
      <c r="A126" s="3"/>
      <c r="B126" s="77" t="s">
        <v>178</v>
      </c>
      <c r="C126" s="85" t="s">
        <v>200</v>
      </c>
      <c r="D126" s="79">
        <v>1</v>
      </c>
      <c r="E126" s="80">
        <v>0</v>
      </c>
      <c r="F126" s="79">
        <v>78.46</v>
      </c>
      <c r="G126" s="79">
        <v>1024</v>
      </c>
      <c r="H126" s="81">
        <v>231.67</v>
      </c>
      <c r="I126" s="44"/>
    </row>
    <row r="127" spans="1:9" ht="15.75" thickBot="1">
      <c r="A127" s="3"/>
      <c r="B127" s="3"/>
      <c r="C127" s="15"/>
      <c r="D127" s="3"/>
      <c r="E127" s="3"/>
      <c r="F127" s="3"/>
      <c r="G127" s="3"/>
      <c r="H127" s="3"/>
      <c r="I127" s="3"/>
    </row>
    <row r="128" spans="1:9" ht="15">
      <c r="A128" s="16"/>
      <c r="B128" s="48"/>
      <c r="C128" s="50" t="s">
        <v>125</v>
      </c>
      <c r="D128" s="18"/>
      <c r="E128" s="18"/>
      <c r="F128" s="19"/>
      <c r="G128" s="43"/>
      <c r="H128" s="43"/>
      <c r="I128" s="43"/>
    </row>
    <row r="129" spans="1:9" ht="15">
      <c r="A129" s="20"/>
      <c r="B129" s="56"/>
      <c r="C129" s="65" t="s">
        <v>127</v>
      </c>
      <c r="D129" s="6" t="s">
        <v>118</v>
      </c>
      <c r="E129" s="7" t="s">
        <v>147</v>
      </c>
      <c r="F129" s="21" t="s">
        <v>151</v>
      </c>
      <c r="G129" s="43"/>
      <c r="H129" s="43"/>
      <c r="I129" s="43"/>
    </row>
    <row r="130" spans="1:9" ht="15">
      <c r="A130" s="20" t="s">
        <v>6</v>
      </c>
      <c r="B130" s="56"/>
      <c r="C130" s="58" t="s">
        <v>126</v>
      </c>
      <c r="D130" s="5" t="s">
        <v>149</v>
      </c>
      <c r="E130" s="5" t="s">
        <v>152</v>
      </c>
      <c r="F130" s="22" t="s">
        <v>152</v>
      </c>
      <c r="G130" s="43"/>
      <c r="H130" s="43"/>
      <c r="I130" s="43"/>
    </row>
    <row r="131" spans="1:9" ht="15">
      <c r="A131" s="20" t="s">
        <v>7</v>
      </c>
      <c r="B131" s="56"/>
      <c r="C131" s="58" t="s">
        <v>119</v>
      </c>
      <c r="D131" s="5" t="s">
        <v>101</v>
      </c>
      <c r="E131" s="5" t="s">
        <v>152</v>
      </c>
      <c r="F131" s="22" t="s">
        <v>152</v>
      </c>
      <c r="G131" s="43"/>
      <c r="H131" s="43"/>
      <c r="I131" s="43"/>
    </row>
    <row r="132" spans="1:9" ht="15">
      <c r="A132" s="20" t="s">
        <v>10</v>
      </c>
      <c r="B132" s="56"/>
      <c r="C132" s="58" t="s">
        <v>120</v>
      </c>
      <c r="D132" s="5" t="s">
        <v>101</v>
      </c>
      <c r="E132" s="5" t="s">
        <v>152</v>
      </c>
      <c r="F132" s="22" t="s">
        <v>152</v>
      </c>
      <c r="G132" s="43"/>
      <c r="H132" s="43"/>
      <c r="I132" s="43"/>
    </row>
    <row r="133" spans="1:9" ht="15">
      <c r="A133" s="20" t="s">
        <v>12</v>
      </c>
      <c r="B133" s="56"/>
      <c r="C133" s="58" t="s">
        <v>121</v>
      </c>
      <c r="D133" s="5" t="s">
        <v>90</v>
      </c>
      <c r="E133" s="5" t="s">
        <v>152</v>
      </c>
      <c r="F133" s="22" t="s">
        <v>152</v>
      </c>
      <c r="G133" s="43"/>
      <c r="H133" s="43"/>
      <c r="I133" s="43"/>
    </row>
    <row r="134" spans="1:9" ht="15">
      <c r="A134" s="20" t="s">
        <v>14</v>
      </c>
      <c r="B134" s="56"/>
      <c r="C134" s="58" t="s">
        <v>122</v>
      </c>
      <c r="D134" s="5" t="s">
        <v>123</v>
      </c>
      <c r="E134" s="5" t="s">
        <v>152</v>
      </c>
      <c r="F134" s="22" t="s">
        <v>152</v>
      </c>
      <c r="G134" s="43"/>
      <c r="H134" s="43"/>
      <c r="I134" s="43"/>
    </row>
    <row r="135" spans="1:9" ht="15.75" thickBot="1">
      <c r="A135" s="25" t="s">
        <v>17</v>
      </c>
      <c r="B135" s="49"/>
      <c r="C135" s="52" t="s">
        <v>124</v>
      </c>
      <c r="D135" s="33" t="s">
        <v>24</v>
      </c>
      <c r="E135" s="33" t="s">
        <v>152</v>
      </c>
      <c r="F135" s="34" t="s">
        <v>152</v>
      </c>
      <c r="G135" s="43"/>
      <c r="H135" s="43"/>
      <c r="I135" s="43"/>
    </row>
    <row r="136" spans="1:9" ht="15.75" thickBot="1">
      <c r="A136" s="3"/>
      <c r="B136" s="3"/>
      <c r="C136" s="66"/>
      <c r="D136" s="3"/>
      <c r="E136" s="3"/>
      <c r="F136" s="3"/>
      <c r="G136" s="43"/>
      <c r="H136" s="43"/>
      <c r="I136" s="43"/>
    </row>
    <row r="137" spans="1:9" ht="15.75" thickBot="1">
      <c r="A137" s="3"/>
      <c r="B137" s="67"/>
      <c r="C137" s="68" t="s">
        <v>206</v>
      </c>
      <c r="D137" s="3"/>
      <c r="E137" s="3"/>
      <c r="F137" s="3"/>
      <c r="G137" s="3"/>
      <c r="H137" s="3"/>
      <c r="I137" s="3"/>
    </row>
    <row r="138" spans="1:9" ht="60">
      <c r="A138" s="3"/>
      <c r="B138" s="69" t="s">
        <v>117</v>
      </c>
      <c r="C138" s="70"/>
      <c r="D138" s="71" t="s">
        <v>201</v>
      </c>
      <c r="E138" s="71" t="s">
        <v>202</v>
      </c>
      <c r="F138" s="71" t="s">
        <v>203</v>
      </c>
      <c r="G138" s="71" t="s">
        <v>204</v>
      </c>
      <c r="H138" s="72" t="s">
        <v>205</v>
      </c>
      <c r="I138" s="3"/>
    </row>
    <row r="139" spans="1:9" ht="15">
      <c r="A139" s="3"/>
      <c r="B139" s="73" t="s">
        <v>157</v>
      </c>
      <c r="C139" s="45" t="s">
        <v>156</v>
      </c>
      <c r="D139" s="46">
        <v>150</v>
      </c>
      <c r="E139" s="46">
        <v>0</v>
      </c>
      <c r="F139" s="46">
        <v>522.22</v>
      </c>
      <c r="G139" s="46">
        <v>20500</v>
      </c>
      <c r="H139" s="74">
        <v>4483.527</v>
      </c>
      <c r="I139" s="44"/>
    </row>
    <row r="140" spans="1:9" ht="15">
      <c r="A140" s="3"/>
      <c r="B140" s="73" t="s">
        <v>158</v>
      </c>
      <c r="C140" s="45" t="s">
        <v>179</v>
      </c>
      <c r="D140" s="13">
        <v>143</v>
      </c>
      <c r="E140" s="46">
        <v>0</v>
      </c>
      <c r="F140" s="13">
        <v>719.19</v>
      </c>
      <c r="G140" s="13">
        <v>22935</v>
      </c>
      <c r="H140" s="75">
        <v>5016</v>
      </c>
      <c r="I140" s="44"/>
    </row>
    <row r="141" spans="1:9" ht="15">
      <c r="A141" s="3"/>
      <c r="B141" s="73" t="s">
        <v>159</v>
      </c>
      <c r="C141" s="45" t="s">
        <v>180</v>
      </c>
      <c r="D141" s="13">
        <v>180</v>
      </c>
      <c r="E141" s="46">
        <v>0</v>
      </c>
      <c r="F141" s="13">
        <v>694.44</v>
      </c>
      <c r="G141" s="13">
        <v>24665</v>
      </c>
      <c r="H141" s="75">
        <v>5394.449</v>
      </c>
      <c r="I141" s="44"/>
    </row>
    <row r="142" spans="1:9" ht="15">
      <c r="A142" s="3"/>
      <c r="B142" s="76" t="s">
        <v>160</v>
      </c>
      <c r="C142" s="45" t="s">
        <v>181</v>
      </c>
      <c r="D142" s="13">
        <v>183</v>
      </c>
      <c r="E142" s="46">
        <v>0</v>
      </c>
      <c r="F142" s="13">
        <v>1137.22</v>
      </c>
      <c r="G142" s="13">
        <v>26320</v>
      </c>
      <c r="H142" s="75">
        <v>5796.411</v>
      </c>
      <c r="I142" s="44"/>
    </row>
    <row r="143" spans="1:9" ht="15">
      <c r="A143" s="3"/>
      <c r="B143" s="76" t="s">
        <v>161</v>
      </c>
      <c r="C143" s="45" t="s">
        <v>182</v>
      </c>
      <c r="D143" s="13">
        <v>1</v>
      </c>
      <c r="E143" s="46">
        <v>0</v>
      </c>
      <c r="F143" s="46">
        <v>369.22</v>
      </c>
      <c r="G143" s="13">
        <v>9392</v>
      </c>
      <c r="H143" s="75">
        <v>2054.112</v>
      </c>
      <c r="I143" s="44"/>
    </row>
    <row r="144" spans="1:9" ht="15">
      <c r="A144" s="3"/>
      <c r="B144" s="76" t="s">
        <v>162</v>
      </c>
      <c r="C144" s="45" t="s">
        <v>183</v>
      </c>
      <c r="D144" s="13">
        <v>1</v>
      </c>
      <c r="E144" s="46">
        <v>0</v>
      </c>
      <c r="F144" s="13">
        <v>473.88</v>
      </c>
      <c r="G144" s="13">
        <v>11689</v>
      </c>
      <c r="H144" s="75">
        <v>2556.485</v>
      </c>
      <c r="I144" s="44"/>
    </row>
    <row r="145" spans="1:9" ht="15">
      <c r="A145" s="3"/>
      <c r="B145" s="76" t="s">
        <v>163</v>
      </c>
      <c r="C145" s="45" t="s">
        <v>184</v>
      </c>
      <c r="D145" s="13">
        <v>56</v>
      </c>
      <c r="E145" s="46">
        <v>0</v>
      </c>
      <c r="F145" s="13">
        <v>720.55</v>
      </c>
      <c r="G145" s="13">
        <v>7623</v>
      </c>
      <c r="H145" s="75">
        <v>1667.216</v>
      </c>
      <c r="I145" s="44"/>
    </row>
    <row r="146" spans="1:9" ht="15">
      <c r="A146" s="3"/>
      <c r="B146" s="76" t="s">
        <v>164</v>
      </c>
      <c r="C146" s="45" t="s">
        <v>185</v>
      </c>
      <c r="D146" s="13">
        <v>5</v>
      </c>
      <c r="E146" s="46">
        <v>0</v>
      </c>
      <c r="F146" s="13">
        <v>163.05</v>
      </c>
      <c r="G146" s="13">
        <v>36082</v>
      </c>
      <c r="H146" s="75">
        <v>8160.795</v>
      </c>
      <c r="I146" s="44"/>
    </row>
    <row r="147" spans="1:9" ht="15">
      <c r="A147" s="3"/>
      <c r="B147" s="76" t="s">
        <v>165</v>
      </c>
      <c r="C147" s="45" t="s">
        <v>186</v>
      </c>
      <c r="D147" s="13">
        <v>126</v>
      </c>
      <c r="E147" s="46">
        <v>0</v>
      </c>
      <c r="F147" s="13">
        <v>868.88</v>
      </c>
      <c r="G147" s="13">
        <v>17487</v>
      </c>
      <c r="H147" s="75">
        <v>3824.558</v>
      </c>
      <c r="I147" s="44"/>
    </row>
    <row r="148" spans="1:9" ht="15">
      <c r="A148" s="3"/>
      <c r="B148" s="76" t="s">
        <v>166</v>
      </c>
      <c r="C148" s="45" t="s">
        <v>187</v>
      </c>
      <c r="D148" s="13">
        <v>114</v>
      </c>
      <c r="E148" s="46">
        <v>0</v>
      </c>
      <c r="F148" s="13">
        <v>718.61</v>
      </c>
      <c r="G148" s="13">
        <v>17271</v>
      </c>
      <c r="H148" s="75">
        <v>3777.317</v>
      </c>
      <c r="I148" s="44"/>
    </row>
    <row r="149" spans="1:9" ht="15">
      <c r="A149" s="3"/>
      <c r="B149" s="76" t="s">
        <v>167</v>
      </c>
      <c r="C149" s="45" t="s">
        <v>188</v>
      </c>
      <c r="D149" s="13">
        <v>151</v>
      </c>
      <c r="E149" s="46">
        <v>0</v>
      </c>
      <c r="F149" s="13">
        <v>1108.61</v>
      </c>
      <c r="G149" s="13">
        <v>23212</v>
      </c>
      <c r="H149" s="75">
        <v>5076.665</v>
      </c>
      <c r="I149" s="44"/>
    </row>
    <row r="150" spans="1:9" ht="15">
      <c r="A150" s="3"/>
      <c r="B150" s="76" t="s">
        <v>168</v>
      </c>
      <c r="C150" s="45" t="s">
        <v>189</v>
      </c>
      <c r="D150" s="13">
        <v>1</v>
      </c>
      <c r="E150" s="46">
        <v>0</v>
      </c>
      <c r="F150" s="13">
        <v>116.92</v>
      </c>
      <c r="G150" s="13">
        <v>1861</v>
      </c>
      <c r="H150" s="75">
        <v>974.327</v>
      </c>
      <c r="I150" s="44"/>
    </row>
    <row r="151" spans="1:9" ht="15">
      <c r="A151" s="3"/>
      <c r="B151" s="76" t="s">
        <v>169</v>
      </c>
      <c r="C151" s="45" t="s">
        <v>190</v>
      </c>
      <c r="D151" s="13">
        <v>1</v>
      </c>
      <c r="E151" s="46">
        <v>0</v>
      </c>
      <c r="F151" s="13">
        <v>125.24</v>
      </c>
      <c r="G151" s="13">
        <v>2076</v>
      </c>
      <c r="H151" s="75">
        <v>469.536</v>
      </c>
      <c r="I151" s="44"/>
    </row>
    <row r="152" spans="1:9" ht="15">
      <c r="A152" s="3"/>
      <c r="B152" s="76" t="s">
        <v>170</v>
      </c>
      <c r="C152" s="45" t="s">
        <v>191</v>
      </c>
      <c r="D152" s="13">
        <v>3</v>
      </c>
      <c r="E152" s="46">
        <v>0</v>
      </c>
      <c r="F152" s="13">
        <v>189.13</v>
      </c>
      <c r="G152" s="13">
        <v>4638</v>
      </c>
      <c r="H152" s="75">
        <v>1048.993</v>
      </c>
      <c r="I152" s="44"/>
    </row>
    <row r="153" spans="1:9" ht="15">
      <c r="A153" s="3"/>
      <c r="B153" s="76" t="s">
        <v>171</v>
      </c>
      <c r="C153" s="45" t="s">
        <v>192</v>
      </c>
      <c r="D153" s="13">
        <v>1</v>
      </c>
      <c r="E153" s="46">
        <v>0</v>
      </c>
      <c r="F153" s="13">
        <v>83.17</v>
      </c>
      <c r="G153" s="13">
        <v>5555</v>
      </c>
      <c r="H153" s="75">
        <v>1256.394</v>
      </c>
      <c r="I153" s="44"/>
    </row>
    <row r="154" spans="1:9" ht="15">
      <c r="A154" s="3"/>
      <c r="B154" s="76" t="s">
        <v>172</v>
      </c>
      <c r="C154" s="45" t="s">
        <v>193</v>
      </c>
      <c r="D154" s="13">
        <v>1</v>
      </c>
      <c r="E154" s="46">
        <v>0</v>
      </c>
      <c r="F154" s="13">
        <v>19.72</v>
      </c>
      <c r="G154" s="13">
        <v>480</v>
      </c>
      <c r="H154" s="75">
        <v>108.563</v>
      </c>
      <c r="I154" s="44"/>
    </row>
    <row r="155" spans="1:9" ht="15">
      <c r="A155" s="3"/>
      <c r="B155" s="76" t="s">
        <v>173</v>
      </c>
      <c r="C155" s="45" t="s">
        <v>194</v>
      </c>
      <c r="D155" s="13">
        <v>1</v>
      </c>
      <c r="E155" s="46">
        <v>0</v>
      </c>
      <c r="F155" s="13">
        <v>65.83</v>
      </c>
      <c r="G155" s="13">
        <v>600</v>
      </c>
      <c r="H155" s="75">
        <v>135.704</v>
      </c>
      <c r="I155" s="44"/>
    </row>
    <row r="156" spans="1:9" ht="15">
      <c r="A156" s="3"/>
      <c r="B156" s="76" t="s">
        <v>174</v>
      </c>
      <c r="C156" s="45" t="s">
        <v>195</v>
      </c>
      <c r="D156" s="13">
        <v>50</v>
      </c>
      <c r="E156" s="46">
        <v>0</v>
      </c>
      <c r="F156" s="13">
        <v>174.86</v>
      </c>
      <c r="G156" s="13">
        <v>4427</v>
      </c>
      <c r="H156" s="75">
        <v>968.223</v>
      </c>
      <c r="I156" s="44"/>
    </row>
    <row r="157" spans="1:9" ht="15">
      <c r="A157" s="3"/>
      <c r="B157" s="76"/>
      <c r="C157" s="45" t="s">
        <v>196</v>
      </c>
      <c r="D157" s="13">
        <v>471</v>
      </c>
      <c r="E157" s="46">
        <v>0</v>
      </c>
      <c r="F157" s="13">
        <v>70.59</v>
      </c>
      <c r="G157" s="13">
        <v>65761</v>
      </c>
      <c r="H157" s="75">
        <v>14382.499</v>
      </c>
      <c r="I157" s="44"/>
    </row>
    <row r="158" spans="1:9" ht="15">
      <c r="A158" s="3"/>
      <c r="B158" s="76" t="s">
        <v>175</v>
      </c>
      <c r="C158" s="45" t="s">
        <v>197</v>
      </c>
      <c r="D158" s="13">
        <v>200</v>
      </c>
      <c r="E158" s="46">
        <v>0</v>
      </c>
      <c r="F158" s="13">
        <v>1377.7</v>
      </c>
      <c r="G158" s="13">
        <v>32222</v>
      </c>
      <c r="H158" s="75">
        <v>7047.23</v>
      </c>
      <c r="I158" s="44"/>
    </row>
    <row r="159" spans="1:9" ht="15">
      <c r="A159" s="3"/>
      <c r="B159" s="76" t="s">
        <v>176</v>
      </c>
      <c r="C159" s="45" t="s">
        <v>198</v>
      </c>
      <c r="D159" s="13">
        <v>239</v>
      </c>
      <c r="E159" s="46">
        <v>0</v>
      </c>
      <c r="F159" s="13">
        <v>1761.06</v>
      </c>
      <c r="G159" s="13">
        <v>37120</v>
      </c>
      <c r="H159" s="75">
        <v>8118.465</v>
      </c>
      <c r="I159" s="44"/>
    </row>
    <row r="160" spans="1:9" ht="15">
      <c r="A160" s="3"/>
      <c r="B160" s="76" t="s">
        <v>177</v>
      </c>
      <c r="C160" s="45" t="s">
        <v>199</v>
      </c>
      <c r="D160" s="13">
        <v>1</v>
      </c>
      <c r="E160" s="46">
        <v>0</v>
      </c>
      <c r="F160" s="13">
        <v>47.515</v>
      </c>
      <c r="G160" s="13">
        <v>3800</v>
      </c>
      <c r="H160" s="75">
        <v>859.46</v>
      </c>
      <c r="I160" s="44"/>
    </row>
    <row r="161" spans="1:9" ht="15.75" thickBot="1">
      <c r="A161" s="3"/>
      <c r="B161" s="77" t="s">
        <v>178</v>
      </c>
      <c r="C161" s="78" t="s">
        <v>200</v>
      </c>
      <c r="D161" s="79">
        <v>1</v>
      </c>
      <c r="E161" s="80">
        <v>0</v>
      </c>
      <c r="F161" s="79">
        <v>78.46</v>
      </c>
      <c r="G161" s="79">
        <v>1024</v>
      </c>
      <c r="H161" s="81">
        <v>231.67</v>
      </c>
      <c r="I161" s="44"/>
    </row>
    <row r="162" spans="1:23" ht="15">
      <c r="A162" s="3"/>
      <c r="B162" s="3"/>
      <c r="C162" s="15"/>
      <c r="D162" s="15"/>
      <c r="E162" s="15"/>
      <c r="F162" s="15"/>
      <c r="G162" s="15"/>
      <c r="H162" s="15"/>
      <c r="I162" s="1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thickBot="1">
      <c r="A163" s="3"/>
      <c r="B163" s="3"/>
      <c r="C163" s="15"/>
      <c r="D163" s="15"/>
      <c r="E163" s="15"/>
      <c r="F163" s="15"/>
      <c r="G163" s="15"/>
      <c r="H163" s="15"/>
      <c r="I163" s="1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12" ht="15">
      <c r="A164" s="16"/>
      <c r="B164" s="18"/>
      <c r="C164" s="17" t="s">
        <v>128</v>
      </c>
      <c r="D164" s="38"/>
      <c r="E164" s="38"/>
      <c r="F164" s="86"/>
      <c r="G164" s="3"/>
      <c r="H164" s="3"/>
      <c r="I164" s="3"/>
      <c r="J164" s="3"/>
      <c r="K164" s="3"/>
      <c r="L164" s="3"/>
    </row>
    <row r="165" spans="1:12" ht="15">
      <c r="A165" s="20"/>
      <c r="B165" s="5"/>
      <c r="C165" s="13" t="s">
        <v>129</v>
      </c>
      <c r="D165" s="6" t="s">
        <v>118</v>
      </c>
      <c r="E165" s="7" t="s">
        <v>147</v>
      </c>
      <c r="F165" s="21" t="s">
        <v>151</v>
      </c>
      <c r="G165" s="3"/>
      <c r="H165" s="3"/>
      <c r="I165" s="3"/>
      <c r="J165" s="3"/>
      <c r="K165" s="3"/>
      <c r="L165" s="3"/>
    </row>
    <row r="166" spans="1:12" ht="15">
      <c r="A166" s="20" t="s">
        <v>6</v>
      </c>
      <c r="B166" s="5"/>
      <c r="C166" s="8" t="s">
        <v>130</v>
      </c>
      <c r="D166" s="5" t="s">
        <v>149</v>
      </c>
      <c r="E166" s="5" t="s">
        <v>152</v>
      </c>
      <c r="F166" s="22" t="s">
        <v>152</v>
      </c>
      <c r="G166" s="3"/>
      <c r="H166" s="3"/>
      <c r="I166" s="3"/>
      <c r="J166" s="3"/>
      <c r="K166" s="3"/>
      <c r="L166" s="3"/>
    </row>
    <row r="167" spans="1:12" ht="15">
      <c r="A167" s="20" t="s">
        <v>7</v>
      </c>
      <c r="B167" s="5"/>
      <c r="C167" s="8" t="s">
        <v>131</v>
      </c>
      <c r="D167" s="5" t="s">
        <v>9</v>
      </c>
      <c r="E167" s="5" t="s">
        <v>152</v>
      </c>
      <c r="F167" s="22" t="s">
        <v>152</v>
      </c>
      <c r="G167" s="3"/>
      <c r="H167" s="3"/>
      <c r="I167" s="3"/>
      <c r="J167" s="3"/>
      <c r="K167" s="3"/>
      <c r="L167" s="3"/>
    </row>
    <row r="168" spans="1:12" ht="15">
      <c r="A168" s="20" t="s">
        <v>10</v>
      </c>
      <c r="B168" s="5"/>
      <c r="C168" s="8" t="s">
        <v>132</v>
      </c>
      <c r="D168" s="5" t="s">
        <v>9</v>
      </c>
      <c r="E168" s="5" t="s">
        <v>152</v>
      </c>
      <c r="F168" s="22" t="s">
        <v>152</v>
      </c>
      <c r="G168" s="3"/>
      <c r="H168" s="3"/>
      <c r="I168" s="3"/>
      <c r="J168" s="3"/>
      <c r="K168" s="3"/>
      <c r="L168" s="3"/>
    </row>
    <row r="169" spans="1:12" ht="15">
      <c r="A169" s="20" t="s">
        <v>12</v>
      </c>
      <c r="B169" s="5"/>
      <c r="C169" s="8" t="s">
        <v>133</v>
      </c>
      <c r="D169" s="5" t="s">
        <v>134</v>
      </c>
      <c r="E169" s="5" t="s">
        <v>152</v>
      </c>
      <c r="F169" s="22" t="s">
        <v>152</v>
      </c>
      <c r="G169" s="3"/>
      <c r="H169" s="3"/>
      <c r="I169" s="3"/>
      <c r="J169" s="3"/>
      <c r="K169" s="3"/>
      <c r="L169" s="3"/>
    </row>
    <row r="170" spans="1:12" ht="15">
      <c r="A170" s="20" t="s">
        <v>14</v>
      </c>
      <c r="B170" s="5"/>
      <c r="C170" s="8" t="s">
        <v>135</v>
      </c>
      <c r="D170" s="5" t="s">
        <v>101</v>
      </c>
      <c r="E170" s="5" t="s">
        <v>152</v>
      </c>
      <c r="F170" s="22" t="s">
        <v>152</v>
      </c>
      <c r="G170" s="3"/>
      <c r="H170" s="3"/>
      <c r="I170" s="3"/>
      <c r="J170" s="3"/>
      <c r="K170" s="3"/>
      <c r="L170" s="3"/>
    </row>
    <row r="171" spans="1:12" ht="15.75" thickBot="1">
      <c r="A171" s="25" t="s">
        <v>17</v>
      </c>
      <c r="B171" s="33"/>
      <c r="C171" s="32" t="s">
        <v>136</v>
      </c>
      <c r="D171" s="33" t="s">
        <v>101</v>
      </c>
      <c r="E171" s="33" t="s">
        <v>152</v>
      </c>
      <c r="F171" s="34" t="s">
        <v>152</v>
      </c>
      <c r="G171" s="3"/>
      <c r="H171" s="3"/>
      <c r="I171" s="3"/>
      <c r="J171" s="3"/>
      <c r="K171" s="3"/>
      <c r="L171" s="3"/>
    </row>
    <row r="172" spans="1:9" ht="15">
      <c r="A172" s="3"/>
      <c r="B172" s="3"/>
      <c r="C172" s="15"/>
      <c r="D172" s="3"/>
      <c r="E172" s="3"/>
      <c r="F172" s="3"/>
      <c r="G172" s="3"/>
      <c r="H172" s="3"/>
      <c r="I172" s="3"/>
    </row>
    <row r="173" spans="1:9" ht="15.75" thickBot="1">
      <c r="A173" s="3"/>
      <c r="B173" s="90"/>
      <c r="C173" s="91" t="s">
        <v>206</v>
      </c>
      <c r="D173" s="3"/>
      <c r="E173" s="3"/>
      <c r="F173" s="3"/>
      <c r="G173" s="3"/>
      <c r="H173" s="3"/>
      <c r="I173" s="3"/>
    </row>
    <row r="174" spans="1:9" ht="94.5" customHeight="1">
      <c r="A174" s="3"/>
      <c r="B174" s="69" t="s">
        <v>117</v>
      </c>
      <c r="C174" s="70"/>
      <c r="D174" s="71" t="s">
        <v>208</v>
      </c>
      <c r="E174" s="71" t="s">
        <v>209</v>
      </c>
      <c r="F174" s="71" t="s">
        <v>210</v>
      </c>
      <c r="G174" s="71" t="s">
        <v>211</v>
      </c>
      <c r="H174" s="72" t="s">
        <v>212</v>
      </c>
      <c r="I174" s="3"/>
    </row>
    <row r="175" spans="1:9" ht="15">
      <c r="A175" s="3"/>
      <c r="B175" s="73" t="s">
        <v>157</v>
      </c>
      <c r="C175" s="45" t="s">
        <v>156</v>
      </c>
      <c r="D175" s="46">
        <v>3986</v>
      </c>
      <c r="E175" s="46">
        <v>1880</v>
      </c>
      <c r="F175" s="46">
        <v>92</v>
      </c>
      <c r="G175" s="46">
        <v>150</v>
      </c>
      <c r="H175" s="74">
        <v>150</v>
      </c>
      <c r="I175" s="3"/>
    </row>
    <row r="176" spans="1:9" ht="15">
      <c r="A176" s="3"/>
      <c r="B176" s="73" t="s">
        <v>158</v>
      </c>
      <c r="C176" s="45" t="s">
        <v>179</v>
      </c>
      <c r="D176" s="13">
        <v>4596</v>
      </c>
      <c r="E176" s="46">
        <v>2589</v>
      </c>
      <c r="F176" s="13">
        <v>113</v>
      </c>
      <c r="G176" s="13">
        <v>143</v>
      </c>
      <c r="H176" s="75">
        <v>143</v>
      </c>
      <c r="I176" s="3"/>
    </row>
    <row r="177" spans="1:9" ht="15">
      <c r="A177" s="3"/>
      <c r="B177" s="73" t="s">
        <v>159</v>
      </c>
      <c r="C177" s="45" t="s">
        <v>180</v>
      </c>
      <c r="D177" s="13">
        <v>5029</v>
      </c>
      <c r="E177" s="46">
        <v>2500</v>
      </c>
      <c r="F177" s="13">
        <v>101</v>
      </c>
      <c r="G177" s="13">
        <v>180</v>
      </c>
      <c r="H177" s="75">
        <v>180</v>
      </c>
      <c r="I177" s="3"/>
    </row>
    <row r="178" spans="1:9" ht="15">
      <c r="A178" s="3"/>
      <c r="B178" s="76" t="s">
        <v>160</v>
      </c>
      <c r="C178" s="45" t="s">
        <v>181</v>
      </c>
      <c r="D178" s="13">
        <v>6264</v>
      </c>
      <c r="E178" s="46">
        <v>4094</v>
      </c>
      <c r="F178" s="13">
        <v>156</v>
      </c>
      <c r="G178" s="13">
        <v>183</v>
      </c>
      <c r="H178" s="75">
        <v>183</v>
      </c>
      <c r="I178" s="3"/>
    </row>
    <row r="179" spans="1:9" ht="15">
      <c r="A179" s="3"/>
      <c r="B179" s="76" t="s">
        <v>161</v>
      </c>
      <c r="C179" s="45" t="s">
        <v>182</v>
      </c>
      <c r="D179" s="13">
        <v>1329</v>
      </c>
      <c r="E179" s="46">
        <v>1329</v>
      </c>
      <c r="F179" s="46">
        <v>142</v>
      </c>
      <c r="G179" s="13">
        <v>1</v>
      </c>
      <c r="H179" s="75">
        <v>0</v>
      </c>
      <c r="I179" s="3"/>
    </row>
    <row r="180" spans="1:9" ht="15">
      <c r="A180" s="3"/>
      <c r="B180" s="76" t="s">
        <v>162</v>
      </c>
      <c r="C180" s="45" t="s">
        <v>183</v>
      </c>
      <c r="D180" s="13">
        <v>1706</v>
      </c>
      <c r="E180" s="46">
        <v>1706</v>
      </c>
      <c r="F180" s="13">
        <v>121</v>
      </c>
      <c r="G180" s="13">
        <v>1</v>
      </c>
      <c r="H180" s="75">
        <v>0</v>
      </c>
      <c r="I180" s="3"/>
    </row>
    <row r="181" spans="1:9" ht="15">
      <c r="A181" s="3"/>
      <c r="B181" s="76" t="s">
        <v>163</v>
      </c>
      <c r="C181" s="45" t="s">
        <v>184</v>
      </c>
      <c r="D181" s="13">
        <v>3380</v>
      </c>
      <c r="E181" s="46">
        <v>2594</v>
      </c>
      <c r="F181" s="13">
        <v>340</v>
      </c>
      <c r="G181" s="13">
        <v>56</v>
      </c>
      <c r="H181" s="75">
        <v>56</v>
      </c>
      <c r="I181" s="3"/>
    </row>
    <row r="182" spans="1:9" ht="15">
      <c r="A182" s="3"/>
      <c r="B182" s="76" t="s">
        <v>164</v>
      </c>
      <c r="C182" s="45" t="s">
        <v>185</v>
      </c>
      <c r="D182" s="13">
        <v>587</v>
      </c>
      <c r="E182" s="46">
        <v>587</v>
      </c>
      <c r="F182" s="13">
        <v>15</v>
      </c>
      <c r="G182" s="13">
        <v>5</v>
      </c>
      <c r="H182" s="75">
        <v>0</v>
      </c>
      <c r="I182" s="3"/>
    </row>
    <row r="183" spans="1:10" ht="15">
      <c r="A183" s="3"/>
      <c r="B183" s="76" t="s">
        <v>165</v>
      </c>
      <c r="C183" s="45" t="s">
        <v>186</v>
      </c>
      <c r="D183" s="13">
        <v>4897</v>
      </c>
      <c r="E183" s="46">
        <v>3128</v>
      </c>
      <c r="F183" s="13">
        <v>179</v>
      </c>
      <c r="G183" s="13">
        <v>126</v>
      </c>
      <c r="H183" s="75">
        <v>126</v>
      </c>
      <c r="I183" s="3"/>
      <c r="J183" s="3"/>
    </row>
    <row r="184" spans="1:10" ht="15">
      <c r="A184" s="3"/>
      <c r="B184" s="76" t="s">
        <v>166</v>
      </c>
      <c r="C184" s="45" t="s">
        <v>187</v>
      </c>
      <c r="D184" s="13">
        <v>4188</v>
      </c>
      <c r="E184" s="46">
        <v>2587</v>
      </c>
      <c r="F184" s="13">
        <v>150</v>
      </c>
      <c r="G184" s="13">
        <v>114</v>
      </c>
      <c r="H184" s="75">
        <v>114</v>
      </c>
      <c r="I184" s="3"/>
      <c r="J184" s="3"/>
    </row>
    <row r="185" spans="1:10" ht="15.75" thickBot="1">
      <c r="A185" s="3"/>
      <c r="B185" s="76" t="s">
        <v>167</v>
      </c>
      <c r="C185" s="45" t="s">
        <v>188</v>
      </c>
      <c r="D185" s="13">
        <v>6111</v>
      </c>
      <c r="E185" s="46">
        <v>3991</v>
      </c>
      <c r="F185" s="13">
        <v>172</v>
      </c>
      <c r="G185" s="13">
        <v>151</v>
      </c>
      <c r="H185" s="75">
        <v>151</v>
      </c>
      <c r="I185" s="3"/>
      <c r="J185" s="3"/>
    </row>
    <row r="186" spans="1:10" ht="15">
      <c r="A186" s="87"/>
      <c r="B186" s="76" t="s">
        <v>168</v>
      </c>
      <c r="C186" s="45" t="s">
        <v>189</v>
      </c>
      <c r="D186" s="13">
        <v>421</v>
      </c>
      <c r="E186" s="46">
        <v>421</v>
      </c>
      <c r="F186" s="13">
        <v>226</v>
      </c>
      <c r="G186" s="13">
        <v>1</v>
      </c>
      <c r="H186" s="75">
        <v>0</v>
      </c>
      <c r="I186" s="3"/>
      <c r="J186" s="3"/>
    </row>
    <row r="187" spans="1:10" ht="15">
      <c r="A187" s="88"/>
      <c r="B187" s="76" t="s">
        <v>169</v>
      </c>
      <c r="C187" s="45" t="s">
        <v>190</v>
      </c>
      <c r="D187" s="13">
        <v>451</v>
      </c>
      <c r="E187" s="46">
        <v>451</v>
      </c>
      <c r="F187" s="13">
        <v>217</v>
      </c>
      <c r="G187" s="13">
        <v>1</v>
      </c>
      <c r="H187" s="75">
        <v>0</v>
      </c>
      <c r="I187" s="3"/>
      <c r="J187" s="3"/>
    </row>
    <row r="188" spans="1:10" ht="15">
      <c r="A188" s="88" t="s">
        <v>6</v>
      </c>
      <c r="B188" s="76" t="s">
        <v>170</v>
      </c>
      <c r="C188" s="45" t="s">
        <v>191</v>
      </c>
      <c r="D188" s="13">
        <v>729</v>
      </c>
      <c r="E188" s="46">
        <v>681</v>
      </c>
      <c r="F188" s="13">
        <v>147</v>
      </c>
      <c r="G188" s="13">
        <v>3</v>
      </c>
      <c r="H188" s="75">
        <v>3</v>
      </c>
      <c r="I188" s="3"/>
      <c r="J188" s="3"/>
    </row>
    <row r="189" spans="1:10" ht="15">
      <c r="A189" s="88" t="s">
        <v>7</v>
      </c>
      <c r="B189" s="76" t="s">
        <v>171</v>
      </c>
      <c r="C189" s="45" t="s">
        <v>192</v>
      </c>
      <c r="D189" s="13">
        <v>299</v>
      </c>
      <c r="E189" s="46">
        <v>299</v>
      </c>
      <c r="F189" s="13">
        <v>54</v>
      </c>
      <c r="G189" s="13">
        <v>1</v>
      </c>
      <c r="H189" s="75">
        <v>0</v>
      </c>
      <c r="I189" s="3"/>
      <c r="J189" s="3"/>
    </row>
    <row r="190" spans="1:10" ht="15">
      <c r="A190" s="88" t="s">
        <v>10</v>
      </c>
      <c r="B190" s="76" t="s">
        <v>172</v>
      </c>
      <c r="C190" s="45" t="s">
        <v>193</v>
      </c>
      <c r="D190" s="13">
        <v>71</v>
      </c>
      <c r="E190" s="46">
        <v>71</v>
      </c>
      <c r="F190" s="13">
        <v>148</v>
      </c>
      <c r="G190" s="13">
        <v>1</v>
      </c>
      <c r="H190" s="75">
        <v>0</v>
      </c>
      <c r="I190" s="3"/>
      <c r="J190" s="3"/>
    </row>
    <row r="191" spans="1:10" ht="15">
      <c r="A191" s="88" t="s">
        <v>12</v>
      </c>
      <c r="B191" s="76" t="s">
        <v>173</v>
      </c>
      <c r="C191" s="45" t="s">
        <v>194</v>
      </c>
      <c r="D191" s="13">
        <v>237</v>
      </c>
      <c r="E191" s="46">
        <v>237</v>
      </c>
      <c r="F191" s="13">
        <v>395</v>
      </c>
      <c r="G191" s="13">
        <v>1</v>
      </c>
      <c r="H191" s="75">
        <v>0</v>
      </c>
      <c r="I191" s="3"/>
      <c r="J191" s="3"/>
    </row>
    <row r="192" spans="1:10" ht="15">
      <c r="A192" s="88" t="s">
        <v>14</v>
      </c>
      <c r="B192" s="76" t="s">
        <v>174</v>
      </c>
      <c r="C192" s="45" t="s">
        <v>195</v>
      </c>
      <c r="D192" s="13">
        <v>1325</v>
      </c>
      <c r="E192" s="46">
        <v>629</v>
      </c>
      <c r="F192" s="13">
        <v>142</v>
      </c>
      <c r="G192" s="13">
        <v>50</v>
      </c>
      <c r="H192" s="75">
        <v>50</v>
      </c>
      <c r="I192" s="3"/>
      <c r="J192" s="3"/>
    </row>
    <row r="193" spans="1:10" ht="15.75" thickBot="1">
      <c r="A193" s="89" t="s">
        <v>17</v>
      </c>
      <c r="B193" s="76"/>
      <c r="C193" s="45" t="s">
        <v>196</v>
      </c>
      <c r="D193" s="13">
        <v>4871</v>
      </c>
      <c r="E193" s="46">
        <v>2541</v>
      </c>
      <c r="F193" s="13">
        <v>3.86</v>
      </c>
      <c r="G193" s="13">
        <v>471</v>
      </c>
      <c r="H193" s="75">
        <v>471</v>
      </c>
      <c r="I193" s="3"/>
      <c r="J193" s="3"/>
    </row>
    <row r="194" spans="2:10" ht="15">
      <c r="B194" s="76" t="s">
        <v>175</v>
      </c>
      <c r="C194" s="45" t="s">
        <v>197</v>
      </c>
      <c r="D194" s="13">
        <v>7768</v>
      </c>
      <c r="E194" s="46">
        <v>4960</v>
      </c>
      <c r="F194" s="13">
        <v>154</v>
      </c>
      <c r="G194" s="13">
        <v>200</v>
      </c>
      <c r="H194" s="75">
        <v>200</v>
      </c>
      <c r="I194" s="3"/>
      <c r="J194" s="3"/>
    </row>
    <row r="195" spans="2:10" ht="15">
      <c r="B195" s="76" t="s">
        <v>176</v>
      </c>
      <c r="C195" s="45" t="s">
        <v>198</v>
      </c>
      <c r="D195" s="13">
        <v>9696</v>
      </c>
      <c r="E195" s="46">
        <v>6340</v>
      </c>
      <c r="F195" s="13">
        <v>171</v>
      </c>
      <c r="G195" s="13">
        <v>239</v>
      </c>
      <c r="H195" s="75">
        <v>239</v>
      </c>
      <c r="I195" s="3"/>
      <c r="J195" s="3"/>
    </row>
    <row r="196" spans="2:10" ht="15">
      <c r="B196" s="76" t="s">
        <v>177</v>
      </c>
      <c r="C196" s="45" t="s">
        <v>199</v>
      </c>
      <c r="D196" s="13">
        <v>171</v>
      </c>
      <c r="E196" s="46">
        <v>171</v>
      </c>
      <c r="F196" s="13">
        <v>45</v>
      </c>
      <c r="G196" s="13">
        <v>1</v>
      </c>
      <c r="H196" s="75">
        <v>0</v>
      </c>
      <c r="I196" s="3"/>
      <c r="J196" s="3"/>
    </row>
    <row r="197" spans="2:10" ht="15.75" thickBot="1">
      <c r="B197" s="77" t="s">
        <v>178</v>
      </c>
      <c r="C197" s="78" t="s">
        <v>200</v>
      </c>
      <c r="D197" s="79">
        <v>349</v>
      </c>
      <c r="E197" s="80">
        <v>282</v>
      </c>
      <c r="F197" s="79">
        <v>276</v>
      </c>
      <c r="G197" s="79">
        <v>1</v>
      </c>
      <c r="H197" s="81">
        <v>1</v>
      </c>
      <c r="I197" s="3"/>
      <c r="J197" s="3"/>
    </row>
    <row r="198" spans="2:8" ht="15.75" thickBot="1">
      <c r="B198" s="3"/>
      <c r="C198" s="15"/>
      <c r="D198" s="3"/>
      <c r="E198" s="3"/>
      <c r="F198" s="3"/>
      <c r="G198" s="3"/>
      <c r="H198" s="3"/>
    </row>
    <row r="199" spans="2:8" ht="15">
      <c r="B199" s="16"/>
      <c r="C199" s="17" t="s">
        <v>137</v>
      </c>
      <c r="D199" s="38"/>
      <c r="E199" s="38"/>
      <c r="F199" s="86"/>
      <c r="G199" s="3"/>
      <c r="H199" s="3"/>
    </row>
    <row r="200" spans="2:8" ht="15">
      <c r="B200" s="20"/>
      <c r="C200" s="13" t="s">
        <v>129</v>
      </c>
      <c r="D200" s="6" t="s">
        <v>118</v>
      </c>
      <c r="E200" s="14" t="s">
        <v>147</v>
      </c>
      <c r="F200" s="21" t="s">
        <v>151</v>
      </c>
      <c r="G200" s="3"/>
      <c r="H200" s="3"/>
    </row>
    <row r="201" spans="2:8" ht="15">
      <c r="B201" s="20"/>
      <c r="C201" s="8" t="s">
        <v>130</v>
      </c>
      <c r="D201" s="5" t="s">
        <v>149</v>
      </c>
      <c r="E201" s="5"/>
      <c r="F201" s="22"/>
      <c r="G201" s="3"/>
      <c r="H201" s="3"/>
    </row>
    <row r="202" spans="2:8" ht="15">
      <c r="B202" s="20"/>
      <c r="C202" s="8" t="s">
        <v>138</v>
      </c>
      <c r="D202" s="5" t="s">
        <v>101</v>
      </c>
      <c r="E202" s="5">
        <v>190</v>
      </c>
      <c r="F202" s="22">
        <v>202</v>
      </c>
      <c r="G202" s="3"/>
      <c r="H202" s="3"/>
    </row>
    <row r="203" spans="2:8" ht="15">
      <c r="B203" s="20"/>
      <c r="C203" s="8" t="s">
        <v>139</v>
      </c>
      <c r="D203" s="6" t="s">
        <v>153</v>
      </c>
      <c r="E203" s="6" t="s">
        <v>153</v>
      </c>
      <c r="F203" s="92" t="s">
        <v>153</v>
      </c>
      <c r="G203" s="3"/>
      <c r="H203" s="3"/>
    </row>
    <row r="204" spans="2:8" ht="15">
      <c r="B204" s="20"/>
      <c r="C204" s="8" t="s">
        <v>140</v>
      </c>
      <c r="D204" s="5" t="s">
        <v>150</v>
      </c>
      <c r="E204" s="10">
        <v>9.5</v>
      </c>
      <c r="F204" s="22">
        <v>11</v>
      </c>
      <c r="G204" s="3"/>
      <c r="H204" s="3"/>
    </row>
    <row r="205" spans="2:8" ht="15">
      <c r="B205" s="20"/>
      <c r="C205" s="8" t="s">
        <v>141</v>
      </c>
      <c r="D205" s="5" t="s">
        <v>150</v>
      </c>
      <c r="E205" s="5">
        <v>6</v>
      </c>
      <c r="F205" s="22">
        <v>6</v>
      </c>
      <c r="G205" s="3"/>
      <c r="H205" s="3"/>
    </row>
    <row r="206" spans="2:8" ht="15.75" thickBot="1">
      <c r="B206" s="25"/>
      <c r="C206" s="32" t="s">
        <v>142</v>
      </c>
      <c r="D206" s="33" t="s">
        <v>150</v>
      </c>
      <c r="E206" s="33">
        <v>4</v>
      </c>
      <c r="F206" s="34">
        <v>4</v>
      </c>
      <c r="G206" s="3"/>
      <c r="H206" s="3"/>
    </row>
    <row r="207" ht="15">
      <c r="D207" s="3"/>
    </row>
    <row r="208" spans="2:8" ht="15.75" thickBot="1">
      <c r="B208" s="90"/>
      <c r="C208" s="93" t="s">
        <v>207</v>
      </c>
      <c r="D208" s="3"/>
      <c r="E208" s="3"/>
      <c r="F208" s="3"/>
      <c r="G208" s="3"/>
      <c r="H208" s="3"/>
    </row>
    <row r="209" spans="2:8" ht="72">
      <c r="B209" s="69" t="s">
        <v>117</v>
      </c>
      <c r="C209" s="70"/>
      <c r="D209" s="71" t="s">
        <v>217</v>
      </c>
      <c r="E209" s="71" t="s">
        <v>213</v>
      </c>
      <c r="F209" s="71" t="s">
        <v>215</v>
      </c>
      <c r="G209" s="71" t="s">
        <v>214</v>
      </c>
      <c r="H209" s="72" t="s">
        <v>216</v>
      </c>
    </row>
    <row r="210" spans="2:8" ht="15">
      <c r="B210" s="73" t="s">
        <v>157</v>
      </c>
      <c r="C210" s="45" t="s">
        <v>156</v>
      </c>
      <c r="D210" s="46">
        <v>202</v>
      </c>
      <c r="E210" s="46">
        <v>21</v>
      </c>
      <c r="F210" s="46">
        <v>12344</v>
      </c>
      <c r="G210" s="46">
        <v>82.29</v>
      </c>
      <c r="H210" s="75">
        <v>3</v>
      </c>
    </row>
    <row r="211" spans="2:8" ht="15">
      <c r="B211" s="73" t="s">
        <v>158</v>
      </c>
      <c r="C211" s="45" t="s">
        <v>179</v>
      </c>
      <c r="D211" s="46">
        <v>202</v>
      </c>
      <c r="E211" s="46">
        <v>21</v>
      </c>
      <c r="F211" s="13">
        <v>14234</v>
      </c>
      <c r="G211" s="13">
        <v>99.54</v>
      </c>
      <c r="H211" s="75">
        <v>3</v>
      </c>
    </row>
    <row r="212" spans="2:8" ht="15">
      <c r="B212" s="73" t="s">
        <v>159</v>
      </c>
      <c r="C212" s="45" t="s">
        <v>180</v>
      </c>
      <c r="D212" s="46">
        <v>202</v>
      </c>
      <c r="E212" s="46">
        <v>21</v>
      </c>
      <c r="F212" s="13">
        <v>15574</v>
      </c>
      <c r="G212" s="13">
        <v>86.52</v>
      </c>
      <c r="H212" s="75">
        <v>3</v>
      </c>
    </row>
    <row r="213" spans="2:8" ht="15">
      <c r="B213" s="76" t="s">
        <v>160</v>
      </c>
      <c r="C213" s="45" t="s">
        <v>181</v>
      </c>
      <c r="D213" s="46">
        <v>202</v>
      </c>
      <c r="E213" s="46">
        <v>21</v>
      </c>
      <c r="F213" s="13">
        <v>19401</v>
      </c>
      <c r="G213" s="13">
        <v>106.02</v>
      </c>
      <c r="H213" s="75">
        <v>3</v>
      </c>
    </row>
    <row r="214" spans="2:8" ht="15">
      <c r="B214" s="76" t="s">
        <v>161</v>
      </c>
      <c r="C214" s="45" t="s">
        <v>182</v>
      </c>
      <c r="D214" s="46">
        <v>202</v>
      </c>
      <c r="E214" s="46">
        <v>21</v>
      </c>
      <c r="F214" s="46">
        <v>4117</v>
      </c>
      <c r="G214" s="13">
        <v>4117.24</v>
      </c>
      <c r="H214" s="75">
        <v>3.4</v>
      </c>
    </row>
    <row r="215" spans="2:8" ht="15">
      <c r="B215" s="76" t="s">
        <v>162</v>
      </c>
      <c r="C215" s="45" t="s">
        <v>183</v>
      </c>
      <c r="D215" s="46">
        <v>202</v>
      </c>
      <c r="E215" s="46">
        <v>21</v>
      </c>
      <c r="F215" s="13">
        <v>5285</v>
      </c>
      <c r="G215" s="13">
        <v>5285.19</v>
      </c>
      <c r="H215" s="75">
        <v>3.4</v>
      </c>
    </row>
    <row r="216" spans="2:8" ht="15">
      <c r="B216" s="76" t="s">
        <v>163</v>
      </c>
      <c r="C216" s="45" t="s">
        <v>184</v>
      </c>
      <c r="D216" s="46">
        <v>202</v>
      </c>
      <c r="E216" s="46">
        <v>21</v>
      </c>
      <c r="F216" s="13">
        <v>10469</v>
      </c>
      <c r="G216" s="13">
        <v>186.95</v>
      </c>
      <c r="H216" s="75">
        <v>3</v>
      </c>
    </row>
    <row r="217" spans="2:8" ht="15">
      <c r="B217" s="76" t="s">
        <v>164</v>
      </c>
      <c r="C217" s="45" t="s">
        <v>185</v>
      </c>
      <c r="D217" s="46">
        <v>202</v>
      </c>
      <c r="E217" s="46">
        <v>21</v>
      </c>
      <c r="F217" s="13">
        <v>1819</v>
      </c>
      <c r="G217" s="13">
        <v>363.71</v>
      </c>
      <c r="H217" s="75">
        <v>3.4</v>
      </c>
    </row>
    <row r="218" spans="2:8" ht="15">
      <c r="B218" s="76" t="s">
        <v>165</v>
      </c>
      <c r="C218" s="45" t="s">
        <v>186</v>
      </c>
      <c r="D218" s="46">
        <v>202</v>
      </c>
      <c r="E218" s="46">
        <v>21</v>
      </c>
      <c r="F218" s="13">
        <v>15167</v>
      </c>
      <c r="G218" s="13">
        <v>120.37</v>
      </c>
      <c r="H218" s="75">
        <v>3</v>
      </c>
    </row>
    <row r="219" spans="2:8" ht="15">
      <c r="B219" s="76" t="s">
        <v>166</v>
      </c>
      <c r="C219" s="45" t="s">
        <v>187</v>
      </c>
      <c r="D219" s="46">
        <v>202</v>
      </c>
      <c r="E219" s="46">
        <v>21</v>
      </c>
      <c r="F219" s="13">
        <v>12971</v>
      </c>
      <c r="G219" s="13">
        <v>113.78</v>
      </c>
      <c r="H219" s="75">
        <v>3</v>
      </c>
    </row>
    <row r="220" spans="2:8" ht="15">
      <c r="B220" s="76" t="s">
        <v>167</v>
      </c>
      <c r="C220" s="45" t="s">
        <v>188</v>
      </c>
      <c r="D220" s="46">
        <v>202</v>
      </c>
      <c r="E220" s="46">
        <v>21</v>
      </c>
      <c r="F220" s="13">
        <v>18927</v>
      </c>
      <c r="G220" s="13">
        <v>125.34</v>
      </c>
      <c r="H220" s="75">
        <v>3</v>
      </c>
    </row>
    <row r="221" spans="2:8" ht="15">
      <c r="B221" s="76" t="s">
        <v>168</v>
      </c>
      <c r="C221" s="45" t="s">
        <v>189</v>
      </c>
      <c r="D221" s="46">
        <v>202</v>
      </c>
      <c r="E221" s="46">
        <v>21</v>
      </c>
      <c r="F221" s="13">
        <v>1304</v>
      </c>
      <c r="G221" s="13">
        <v>1304.26</v>
      </c>
      <c r="H221" s="75">
        <v>3.4</v>
      </c>
    </row>
    <row r="222" spans="2:8" ht="15">
      <c r="B222" s="76" t="s">
        <v>169</v>
      </c>
      <c r="C222" s="45" t="s">
        <v>190</v>
      </c>
      <c r="D222" s="46">
        <v>202</v>
      </c>
      <c r="E222" s="46">
        <v>21</v>
      </c>
      <c r="F222" s="13">
        <v>1397</v>
      </c>
      <c r="G222" s="13">
        <v>1397.2</v>
      </c>
      <c r="H222" s="75">
        <v>3.4</v>
      </c>
    </row>
    <row r="223" spans="2:8" ht="15">
      <c r="B223" s="76" t="s">
        <v>170</v>
      </c>
      <c r="C223" s="45" t="s">
        <v>191</v>
      </c>
      <c r="D223" s="46">
        <v>202</v>
      </c>
      <c r="E223" s="46">
        <v>21</v>
      </c>
      <c r="F223" s="13">
        <v>2258</v>
      </c>
      <c r="G223" s="13">
        <v>752.78</v>
      </c>
      <c r="H223" s="75">
        <v>3.4</v>
      </c>
    </row>
    <row r="224" spans="2:8" ht="15">
      <c r="B224" s="76" t="s">
        <v>171</v>
      </c>
      <c r="C224" s="45" t="s">
        <v>192</v>
      </c>
      <c r="D224" s="46">
        <v>202</v>
      </c>
      <c r="E224" s="46">
        <v>21</v>
      </c>
      <c r="F224" s="13">
        <v>926</v>
      </c>
      <c r="G224" s="13">
        <v>926.3</v>
      </c>
      <c r="H224" s="75">
        <v>3.4</v>
      </c>
    </row>
    <row r="225" spans="2:8" ht="15">
      <c r="B225" s="76" t="s">
        <v>172</v>
      </c>
      <c r="C225" s="45" t="s">
        <v>193</v>
      </c>
      <c r="D225" s="46">
        <v>202</v>
      </c>
      <c r="E225" s="46">
        <v>21</v>
      </c>
      <c r="F225" s="13">
        <v>220</v>
      </c>
      <c r="G225" s="13">
        <v>219.96</v>
      </c>
      <c r="H225" s="75">
        <v>3.4</v>
      </c>
    </row>
    <row r="226" spans="2:8" ht="15">
      <c r="B226" s="76" t="s">
        <v>173</v>
      </c>
      <c r="C226" s="45" t="s">
        <v>194</v>
      </c>
      <c r="D226" s="46">
        <v>202</v>
      </c>
      <c r="E226" s="46">
        <v>21</v>
      </c>
      <c r="F226" s="13">
        <v>734</v>
      </c>
      <c r="G226" s="13">
        <v>734.23</v>
      </c>
      <c r="H226" s="75">
        <v>3.4</v>
      </c>
    </row>
    <row r="227" spans="2:8" ht="15">
      <c r="B227" s="76" t="s">
        <v>174</v>
      </c>
      <c r="C227" s="45" t="s">
        <v>195</v>
      </c>
      <c r="D227" s="46">
        <v>202</v>
      </c>
      <c r="E227" s="46">
        <v>21</v>
      </c>
      <c r="F227" s="13">
        <v>4103</v>
      </c>
      <c r="G227" s="13">
        <v>82.06</v>
      </c>
      <c r="H227" s="75">
        <v>3</v>
      </c>
    </row>
    <row r="228" spans="2:8" ht="15">
      <c r="B228" s="76"/>
      <c r="C228" s="45" t="s">
        <v>196</v>
      </c>
      <c r="D228" s="46">
        <v>202</v>
      </c>
      <c r="E228" s="46">
        <v>21</v>
      </c>
      <c r="F228" s="13">
        <v>15085</v>
      </c>
      <c r="G228" s="13">
        <v>32.03</v>
      </c>
      <c r="H228" s="75">
        <v>3</v>
      </c>
    </row>
    <row r="229" spans="2:8" ht="15">
      <c r="B229" s="76" t="s">
        <v>175</v>
      </c>
      <c r="C229" s="45" t="s">
        <v>197</v>
      </c>
      <c r="D229" s="46">
        <v>202</v>
      </c>
      <c r="E229" s="46">
        <v>21</v>
      </c>
      <c r="F229" s="13">
        <v>24059</v>
      </c>
      <c r="G229" s="13">
        <v>120.29</v>
      </c>
      <c r="H229" s="75">
        <v>3</v>
      </c>
    </row>
    <row r="230" spans="2:8" ht="15">
      <c r="B230" s="76" t="s">
        <v>176</v>
      </c>
      <c r="C230" s="45" t="s">
        <v>198</v>
      </c>
      <c r="D230" s="46">
        <v>202</v>
      </c>
      <c r="E230" s="46">
        <v>21</v>
      </c>
      <c r="F230" s="13">
        <v>30030</v>
      </c>
      <c r="G230" s="13">
        <v>125.65</v>
      </c>
      <c r="H230" s="75">
        <v>3</v>
      </c>
    </row>
    <row r="231" spans="2:8" ht="15">
      <c r="B231" s="76" t="s">
        <v>177</v>
      </c>
      <c r="C231" s="45" t="s">
        <v>199</v>
      </c>
      <c r="D231" s="46">
        <v>202</v>
      </c>
      <c r="E231" s="46">
        <v>21</v>
      </c>
      <c r="F231" s="13">
        <v>530</v>
      </c>
      <c r="G231" s="13">
        <v>529.76</v>
      </c>
      <c r="H231" s="75">
        <v>3.4</v>
      </c>
    </row>
    <row r="232" spans="2:8" ht="15.75" thickBot="1">
      <c r="B232" s="77" t="s">
        <v>178</v>
      </c>
      <c r="C232" s="78" t="s">
        <v>200</v>
      </c>
      <c r="D232" s="80">
        <v>202</v>
      </c>
      <c r="E232" s="80">
        <v>21</v>
      </c>
      <c r="F232" s="79">
        <v>1081</v>
      </c>
      <c r="G232" s="79">
        <v>1081.04</v>
      </c>
      <c r="H232" s="81">
        <v>3</v>
      </c>
    </row>
  </sheetData>
  <sheetProtection/>
  <mergeCells count="4">
    <mergeCell ref="B138:C138"/>
    <mergeCell ref="B103:C103"/>
    <mergeCell ref="B174:C174"/>
    <mergeCell ref="B209:C209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Alfen</dc:creator>
  <cp:keywords/>
  <dc:description/>
  <cp:lastModifiedBy>felhasznalo4</cp:lastModifiedBy>
  <cp:lastPrinted>2017-10-10T07:29:08Z</cp:lastPrinted>
  <dcterms:created xsi:type="dcterms:W3CDTF">2015-03-23T07:51:01Z</dcterms:created>
  <dcterms:modified xsi:type="dcterms:W3CDTF">2018-03-26T09:06:19Z</dcterms:modified>
  <cp:category/>
  <cp:version/>
  <cp:contentType/>
  <cp:contentStatus/>
</cp:coreProperties>
</file>